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0" windowWidth="15570" windowHeight="9780"/>
  </bookViews>
  <sheets>
    <sheet name="на 01.05.2025" sheetId="2" r:id="rId1"/>
  </sheets>
  <definedNames>
    <definedName name="_xlnm.Print_Area" localSheetId="0">'на 01.05.2025'!$A$1:$D$52</definedName>
  </definedNames>
  <calcPr calcId="145621"/>
</workbook>
</file>

<file path=xl/calcChain.xml><?xml version="1.0" encoding="utf-8"?>
<calcChain xmlns="http://schemas.openxmlformats.org/spreadsheetml/2006/main">
  <c r="C24" i="2" l="1"/>
  <c r="B10" i="2" l="1"/>
  <c r="D43" i="2" l="1"/>
  <c r="D26" i="2" l="1"/>
  <c r="D27" i="2"/>
  <c r="D28" i="2"/>
  <c r="D41" i="2"/>
  <c r="D42" i="2"/>
  <c r="D18" i="2" l="1"/>
  <c r="C44" i="2" l="1"/>
  <c r="B44" i="2"/>
  <c r="D36" i="2"/>
  <c r="D37" i="2"/>
  <c r="D38" i="2"/>
  <c r="D39" i="2"/>
  <c r="D40" i="2"/>
  <c r="D44" i="2" l="1"/>
  <c r="B24" i="2"/>
  <c r="D34" i="2" l="1"/>
  <c r="D35" i="2"/>
  <c r="D22" i="2" l="1"/>
  <c r="D20" i="2"/>
  <c r="D19" i="2"/>
  <c r="D17" i="2"/>
  <c r="D15" i="2"/>
  <c r="D14" i="2"/>
  <c r="D13" i="2"/>
  <c r="D12" i="2"/>
  <c r="D9" i="2"/>
  <c r="D8" i="2"/>
  <c r="D7" i="2"/>
  <c r="D10" i="2" l="1"/>
  <c r="B16" i="2"/>
  <c r="C6" i="2" l="1"/>
  <c r="B52" i="2" l="1"/>
  <c r="C16" i="2" l="1"/>
  <c r="D16" i="2" s="1"/>
  <c r="D24" i="2" l="1"/>
  <c r="B6" i="2" l="1"/>
  <c r="D6" i="2" s="1"/>
  <c r="C5" i="2"/>
  <c r="C32" i="2" s="1"/>
  <c r="C45" i="2" s="1"/>
  <c r="B5" i="2" l="1"/>
  <c r="D5" i="2" l="1"/>
  <c r="B32" i="2"/>
  <c r="B45" i="2" s="1"/>
</calcChain>
</file>

<file path=xl/sharedStrings.xml><?xml version="1.0" encoding="utf-8"?>
<sst xmlns="http://schemas.openxmlformats.org/spreadsheetml/2006/main" count="55" uniqueCount="55">
  <si>
    <t>Исполнение</t>
  </si>
  <si>
    <t>% исполнения</t>
  </si>
  <si>
    <t>тыс. рублей</t>
  </si>
  <si>
    <t>Налог на доходы физических лиц</t>
  </si>
  <si>
    <t>Акцизы по подакцизным  товарам (продукции), производимым на территории РФ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</si>
  <si>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</si>
  <si>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</si>
  <si>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поступления, всего</t>
  </si>
  <si>
    <t>I. Доходы</t>
  </si>
  <si>
    <t>II. 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</si>
  <si>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</si>
  <si>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</si>
  <si>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</si>
  <si>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</si>
  <si>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</si>
  <si>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</si>
  <si>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</si>
  <si>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</si>
  <si>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</si>
  <si>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</si>
  <si>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ИТОГО РАСХОДОВ</t>
  </si>
  <si>
    <t>Наименование долгового обязательства</t>
  </si>
  <si>
    <t>Кредиты кредитных организаций</t>
  </si>
  <si>
    <t>ИТОГО</t>
  </si>
  <si>
    <t>Налоговые доходы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</si>
  <si>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</si>
  <si>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</si>
  <si>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</si>
  <si>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</si>
  <si>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Налоги на имущество</t>
  </si>
  <si>
    <t xml:space="preserve">в том числе: </t>
  </si>
  <si>
    <t>ИТОГО ДОХОДОВ</t>
  </si>
  <si>
    <t>Наименование показателя</t>
  </si>
  <si>
    <t xml:space="preserve">III. Сведения о муниципальном долге </t>
  </si>
  <si>
    <t>Муниципальные гарантии</t>
  </si>
  <si>
    <t>Налоговые и неналоговые доходы</t>
  </si>
  <si>
    <t>Дотации</t>
  </si>
  <si>
    <t>Субвенции</t>
  </si>
  <si>
    <t xml:space="preserve">Субсидии 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</si>
  <si>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</si>
  <si>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</si>
  <si>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Административные платежи и сборы</t>
  </si>
  <si>
    <t>Доходы бюджетов от возврата организациями остатков субсидий, субвенций и иных межбюджетных трансфертов прошлых лет</t>
  </si>
  <si>
    <t>Бюджетные кредиты, предоставленные из республиканского бюджета</t>
  </si>
  <si>
    <t>Объем</t>
  </si>
  <si>
    <t>Дефицит (-)
Профицит (+)</t>
  </si>
  <si>
    <t>Налоги на совокупный доход</t>
  </si>
  <si>
    <t>Прочие налоговые доходы</t>
  </si>
  <si>
    <t xml:space="preserve">  -налог на имущество физических лиц</t>
  </si>
  <si>
    <t xml:space="preserve">  -налог на имущество организаций</t>
  </si>
  <si>
    <t xml:space="preserve">  -земельный налог</t>
  </si>
  <si>
    <t>Прочие доходы от оказания платных услуг (работ) и компенсации затрат государства</t>
  </si>
  <si>
    <t>Утвержденный бюджет
 на 2025 год</t>
  </si>
  <si>
    <t>Возврат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</si>
  <si>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Информация об исполнении  бюджета МО "Город Майкоп"
 на 1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</si>
</sst>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dd\.mm\.yyyy"/>
    <numFmt numFmtId="166" formatCode="#,##0.00_ ;\-#,##0.00\ "/>
    <numFmt numFmtId="167" formatCode="0.0"/>
    <numFmt numFmtId="168" formatCode="#,##0.0_ ;\-#,##0.0\ "/>
  </numFmts>
  <fonts count="6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21">
    <xf numFmtId="0" fontId="0" fillId="0" borderId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8" applyNumberFormat="0" applyAlignment="0" applyProtection="0"/>
    <xf numFmtId="0" fontId="12" fillId="6" borderId="9" applyNumberFormat="0" applyAlignment="0" applyProtection="0"/>
    <xf numFmtId="0" fontId="13" fillId="6" borderId="8" applyNumberFormat="0" applyAlignment="0" applyProtection="0"/>
    <xf numFmtId="0" fontId="14" fillId="0" borderId="10" applyNumberFormat="0" applyFill="0" applyAlignment="0" applyProtection="0"/>
    <xf numFmtId="0" fontId="15" fillId="7" borderId="11" applyNumberFormat="0" applyAlignment="0" applyProtection="0"/>
    <xf numFmtId="0" fontId="16" fillId="0" borderId="0" applyNumberFormat="0" applyFill="0" applyBorder="0" applyAlignment="0" applyProtection="0"/>
    <xf numFmtId="0" fontId="3" fillId="8" borderId="12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33" borderId="0"/>
    <xf numFmtId="0" fontId="3" fillId="8" borderId="12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" fontId="20" fillId="0" borderId="1">
      <alignment horizontal="right"/>
    </xf>
    <xf numFmtId="4" fontId="20" fillId="0" borderId="4">
      <alignment horizontal="right"/>
    </xf>
    <xf numFmtId="0" fontId="21" fillId="0" borderId="14">
      <alignment horizontal="left" wrapText="1" indent="2"/>
    </xf>
    <xf numFmtId="49" fontId="21" fillId="0" borderId="15">
      <alignment horizontal="center"/>
    </xf>
    <xf numFmtId="49" fontId="21" fillId="0" borderId="4">
      <alignment horizontal="center"/>
    </xf>
    <xf numFmtId="0" fontId="22" fillId="0" borderId="0"/>
    <xf numFmtId="0" fontId="26" fillId="0" borderId="0"/>
    <xf numFmtId="0" fontId="23" fillId="0" borderId="0">
      <alignment horizontal="center" wrapText="1"/>
    </xf>
    <xf numFmtId="0" fontId="28" fillId="0" borderId="20"/>
    <xf numFmtId="0" fontId="28" fillId="0" borderId="0"/>
    <xf numFmtId="0" fontId="25" fillId="0" borderId="0"/>
    <xf numFmtId="0" fontId="23" fillId="0" borderId="0">
      <alignment horizontal="left" wrapText="1"/>
    </xf>
    <xf numFmtId="0" fontId="29" fillId="0" borderId="0"/>
    <xf numFmtId="0" fontId="28" fillId="0" borderId="25"/>
    <xf numFmtId="0" fontId="25" fillId="0" borderId="27"/>
    <xf numFmtId="0" fontId="24" fillId="0" borderId="0">
      <alignment horizontal="left"/>
    </xf>
    <xf numFmtId="0" fontId="30" fillId="0" borderId="0">
      <alignment horizontal="center" vertical="top"/>
    </xf>
    <xf numFmtId="49" fontId="31" fillId="0" borderId="28">
      <alignment horizontal="right"/>
    </xf>
    <xf numFmtId="0" fontId="25" fillId="0" borderId="29"/>
    <xf numFmtId="49" fontId="25" fillId="0" borderId="0"/>
    <xf numFmtId="49" fontId="24" fillId="0" borderId="0">
      <alignment horizontal="right"/>
    </xf>
    <xf numFmtId="0" fontId="24" fillId="0" borderId="0"/>
    <xf numFmtId="0" fontId="24" fillId="0" borderId="28">
      <alignment horizontal="right"/>
    </xf>
    <xf numFmtId="49" fontId="24" fillId="0" borderId="0"/>
    <xf numFmtId="0" fontId="24" fillId="0" borderId="0">
      <alignment horizontal="right"/>
    </xf>
    <xf numFmtId="0" fontId="24" fillId="0" borderId="26">
      <alignment horizontal="left"/>
    </xf>
    <xf numFmtId="49" fontId="24" fillId="0" borderId="26"/>
    <xf numFmtId="0" fontId="32" fillId="0" borderId="0"/>
    <xf numFmtId="0" fontId="32" fillId="0" borderId="30"/>
    <xf numFmtId="49" fontId="24" fillId="0" borderId="1">
      <alignment horizontal="center" vertical="center" wrapText="1"/>
    </xf>
    <xf numFmtId="49" fontId="24" fillId="0" borderId="16">
      <alignment horizontal="center" vertical="center" wrapText="1"/>
    </xf>
    <xf numFmtId="0" fontId="24" fillId="0" borderId="31">
      <alignment horizontal="left" wrapText="1"/>
    </xf>
    <xf numFmtId="49" fontId="24" fillId="0" borderId="32">
      <alignment horizontal="center" wrapText="1"/>
    </xf>
    <xf numFmtId="49" fontId="24" fillId="0" borderId="33">
      <alignment horizontal="center"/>
    </xf>
    <xf numFmtId="4" fontId="24" fillId="0" borderId="1">
      <alignment horizontal="right"/>
    </xf>
    <xf numFmtId="0" fontId="24" fillId="0" borderId="34">
      <alignment horizontal="left" wrapText="1"/>
    </xf>
    <xf numFmtId="4" fontId="24" fillId="0" borderId="34">
      <alignment horizontal="right"/>
    </xf>
    <xf numFmtId="0" fontId="24" fillId="0" borderId="35">
      <alignment horizontal="left" wrapText="1" indent="1"/>
    </xf>
    <xf numFmtId="49" fontId="24" fillId="0" borderId="36">
      <alignment horizontal="center" wrapText="1"/>
    </xf>
    <xf numFmtId="49" fontId="24" fillId="0" borderId="3">
      <alignment horizontal="center"/>
    </xf>
    <xf numFmtId="49" fontId="24" fillId="0" borderId="37">
      <alignment horizontal="center"/>
    </xf>
    <xf numFmtId="0" fontId="24" fillId="0" borderId="38">
      <alignment horizontal="left" wrapText="1" indent="2"/>
    </xf>
    <xf numFmtId="49" fontId="24" fillId="0" borderId="39">
      <alignment horizontal="center"/>
    </xf>
    <xf numFmtId="49" fontId="24" fillId="0" borderId="1">
      <alignment horizontal="center"/>
    </xf>
    <xf numFmtId="0" fontId="24" fillId="0" borderId="30"/>
    <xf numFmtId="0" fontId="24" fillId="34" borderId="30"/>
    <xf numFmtId="0" fontId="24" fillId="0" borderId="0">
      <alignment horizontal="left" wrapText="1"/>
    </xf>
    <xf numFmtId="49" fontId="24" fillId="0" borderId="0">
      <alignment horizontal="center" wrapText="1"/>
    </xf>
    <xf numFmtId="49" fontId="24" fillId="0" borderId="0">
      <alignment horizontal="center"/>
    </xf>
    <xf numFmtId="0" fontId="24" fillId="0" borderId="20">
      <alignment horizontal="left"/>
    </xf>
    <xf numFmtId="49" fontId="24" fillId="0" borderId="20"/>
    <xf numFmtId="0" fontId="24" fillId="0" borderId="20"/>
    <xf numFmtId="0" fontId="25" fillId="0" borderId="20"/>
    <xf numFmtId="0" fontId="24" fillId="0" borderId="40">
      <alignment horizontal="left" wrapText="1"/>
    </xf>
    <xf numFmtId="49" fontId="24" fillId="0" borderId="4">
      <alignment horizontal="center" wrapText="1"/>
    </xf>
    <xf numFmtId="4" fontId="24" fillId="0" borderId="4">
      <alignment horizontal="right"/>
    </xf>
    <xf numFmtId="0" fontId="24" fillId="0" borderId="41">
      <alignment horizontal="left" wrapText="1"/>
    </xf>
    <xf numFmtId="4" fontId="24" fillId="0" borderId="14">
      <alignment horizontal="right"/>
    </xf>
    <xf numFmtId="49" fontId="24" fillId="0" borderId="39">
      <alignment horizontal="center" wrapText="1"/>
    </xf>
    <xf numFmtId="0" fontId="24" fillId="0" borderId="42">
      <alignment horizontal="left" wrapText="1" indent="1"/>
    </xf>
    <xf numFmtId="49" fontId="24" fillId="0" borderId="34">
      <alignment horizontal="center"/>
    </xf>
    <xf numFmtId="0" fontId="24" fillId="0" borderId="14">
      <alignment horizontal="left" wrapText="1" indent="2"/>
    </xf>
    <xf numFmtId="49" fontId="24" fillId="0" borderId="15">
      <alignment horizontal="center"/>
    </xf>
    <xf numFmtId="49" fontId="24" fillId="0" borderId="4">
      <alignment horizontal="center"/>
    </xf>
    <xf numFmtId="0" fontId="24" fillId="0" borderId="22"/>
    <xf numFmtId="0" fontId="24" fillId="0" borderId="43"/>
    <xf numFmtId="0" fontId="26" fillId="0" borderId="44">
      <alignment horizontal="left" wrapText="1"/>
    </xf>
    <xf numFmtId="0" fontId="24" fillId="0" borderId="45">
      <alignment horizontal="center" wrapText="1"/>
    </xf>
    <xf numFmtId="49" fontId="24" fillId="0" borderId="46">
      <alignment horizontal="center" wrapText="1"/>
    </xf>
    <xf numFmtId="4" fontId="24" fillId="0" borderId="33">
      <alignment horizontal="right"/>
    </xf>
    <xf numFmtId="0" fontId="26" fillId="0" borderId="34">
      <alignment horizontal="left" wrapText="1"/>
    </xf>
    <xf numFmtId="4" fontId="24" fillId="0" borderId="47">
      <alignment horizontal="right"/>
    </xf>
    <xf numFmtId="0" fontId="24" fillId="34" borderId="0"/>
    <xf numFmtId="0" fontId="24" fillId="0" borderId="0">
      <alignment horizontal="center" wrapText="1"/>
    </xf>
    <xf numFmtId="0" fontId="26" fillId="0" borderId="20"/>
    <xf numFmtId="49" fontId="24" fillId="0" borderId="20">
      <alignment horizontal="left"/>
    </xf>
    <xf numFmtId="0" fontId="24" fillId="0" borderId="35">
      <alignment horizontal="left" wrapText="1"/>
    </xf>
    <xf numFmtId="0" fontId="24" fillId="0" borderId="42">
      <alignment horizontal="left" wrapText="1"/>
    </xf>
    <xf numFmtId="0" fontId="25" fillId="0" borderId="48"/>
    <xf numFmtId="0" fontId="25" fillId="0" borderId="26"/>
    <xf numFmtId="0" fontId="24" fillId="0" borderId="40">
      <alignment horizontal="left" wrapText="1" indent="1"/>
    </xf>
    <xf numFmtId="49" fontId="24" fillId="0" borderId="15">
      <alignment horizontal="center" wrapText="1"/>
    </xf>
    <xf numFmtId="0" fontId="24" fillId="0" borderId="41">
      <alignment horizontal="left" wrapText="1" indent="1"/>
    </xf>
    <xf numFmtId="0" fontId="24" fillId="0" borderId="35">
      <alignment horizontal="left" wrapText="1" indent="2"/>
    </xf>
    <xf numFmtId="0" fontId="24" fillId="0" borderId="42">
      <alignment horizontal="left" wrapText="1" indent="2"/>
    </xf>
    <xf numFmtId="49" fontId="24" fillId="0" borderId="15">
      <alignment horizontal="left" wrapText="1"/>
    </xf>
    <xf numFmtId="49" fontId="24" fillId="0" borderId="14">
      <alignment horizontal="center"/>
    </xf>
    <xf numFmtId="0" fontId="24" fillId="0" borderId="41">
      <alignment horizontal="left" wrapText="1" indent="2"/>
    </xf>
    <xf numFmtId="49" fontId="24" fillId="0" borderId="15">
      <alignment horizontal="center" shrinkToFit="1"/>
    </xf>
    <xf numFmtId="49" fontId="24" fillId="0" borderId="4">
      <alignment horizontal="center" shrinkToFit="1"/>
    </xf>
    <xf numFmtId="49" fontId="24" fillId="0" borderId="1">
      <alignment horizontal="center" vertical="top" wrapText="1"/>
    </xf>
    <xf numFmtId="0" fontId="24" fillId="0" borderId="1">
      <alignment horizontal="center" vertical="top" wrapText="1"/>
    </xf>
    <xf numFmtId="0" fontId="26" fillId="0" borderId="38"/>
    <xf numFmtId="49" fontId="26" fillId="0" borderId="32">
      <alignment horizontal="center"/>
    </xf>
    <xf numFmtId="49" fontId="33" fillId="0" borderId="49">
      <alignment horizontal="left" vertical="center" wrapText="1"/>
    </xf>
    <xf numFmtId="49" fontId="26" fillId="0" borderId="39">
      <alignment horizontal="center" vertical="center" wrapText="1"/>
    </xf>
    <xf numFmtId="49" fontId="24" fillId="0" borderId="42">
      <alignment horizontal="left" vertical="center" wrapText="1" indent="2"/>
    </xf>
    <xf numFmtId="49" fontId="24" fillId="0" borderId="36">
      <alignment horizontal="center" vertical="center" wrapText="1"/>
    </xf>
    <xf numFmtId="0" fontId="24" fillId="0" borderId="3"/>
    <xf numFmtId="4" fontId="24" fillId="0" borderId="3">
      <alignment horizontal="right"/>
    </xf>
    <xf numFmtId="4" fontId="24" fillId="0" borderId="37">
      <alignment horizontal="right"/>
    </xf>
    <xf numFmtId="49" fontId="24" fillId="0" borderId="41">
      <alignment horizontal="left" vertical="center" wrapText="1" indent="3"/>
    </xf>
    <xf numFmtId="49" fontId="24" fillId="0" borderId="15">
      <alignment horizontal="center" vertical="center" wrapText="1"/>
    </xf>
    <xf numFmtId="49" fontId="24" fillId="0" borderId="49">
      <alignment horizontal="left" vertical="center" wrapText="1" indent="3"/>
    </xf>
    <xf numFmtId="49" fontId="24" fillId="0" borderId="39">
      <alignment horizontal="center" vertical="center" wrapText="1"/>
    </xf>
    <xf numFmtId="49" fontId="24" fillId="0" borderId="50">
      <alignment horizontal="left" vertical="center" wrapText="1" indent="3"/>
    </xf>
    <xf numFmtId="0" fontId="33" fillId="0" borderId="38">
      <alignment horizontal="left" vertical="center" wrapText="1"/>
    </xf>
    <xf numFmtId="0" fontId="26" fillId="0" borderId="26">
      <alignment horizontal="center" vertical="center" textRotation="90" wrapText="1"/>
    </xf>
    <xf numFmtId="49" fontId="24" fillId="0" borderId="26">
      <alignment horizontal="left" vertical="center" wrapText="1" indent="3"/>
    </xf>
    <xf numFmtId="49" fontId="24" fillId="0" borderId="26">
      <alignment horizontal="center" vertical="center" wrapText="1"/>
    </xf>
    <xf numFmtId="4" fontId="24" fillId="0" borderId="26">
      <alignment horizontal="right"/>
    </xf>
    <xf numFmtId="0" fontId="24" fillId="0" borderId="0">
      <alignment vertical="center"/>
    </xf>
    <xf numFmtId="49" fontId="24" fillId="0" borderId="0">
      <alignment horizontal="left" vertical="center" wrapText="1" indent="3"/>
    </xf>
    <xf numFmtId="49" fontId="24" fillId="0" borderId="0">
      <alignment horizontal="center" vertical="center" wrapText="1"/>
    </xf>
    <xf numFmtId="4" fontId="24" fillId="0" borderId="0">
      <alignment horizontal="right" shrinkToFit="1"/>
    </xf>
    <xf numFmtId="0" fontId="26" fillId="0" borderId="0">
      <alignment horizontal="center" vertical="center" textRotation="90" wrapText="1"/>
    </xf>
    <xf numFmtId="49" fontId="24" fillId="0" borderId="20">
      <alignment horizontal="left" vertical="center" wrapText="1" indent="3"/>
    </xf>
    <xf numFmtId="49" fontId="24" fillId="0" borderId="20">
      <alignment horizontal="center" vertical="center" wrapText="1"/>
    </xf>
    <xf numFmtId="4" fontId="24" fillId="0" borderId="20">
      <alignment horizontal="right"/>
    </xf>
    <xf numFmtId="49" fontId="26" fillId="0" borderId="32">
      <alignment horizontal="center" vertical="center" wrapText="1"/>
    </xf>
    <xf numFmtId="0" fontId="24" fillId="0" borderId="37"/>
    <xf numFmtId="49" fontId="24" fillId="0" borderId="51">
      <alignment horizontal="center" vertical="center" wrapText="1"/>
    </xf>
    <xf numFmtId="4" fontId="24" fillId="0" borderId="16">
      <alignment horizontal="right"/>
    </xf>
    <xf numFmtId="4" fontId="24" fillId="0" borderId="52">
      <alignment horizontal="right"/>
    </xf>
    <xf numFmtId="0" fontId="26" fillId="0" borderId="0">
      <alignment horizontal="center" vertical="center" textRotation="90"/>
    </xf>
    <xf numFmtId="49" fontId="33" fillId="0" borderId="38">
      <alignment horizontal="left" vertical="center" wrapText="1"/>
    </xf>
    <xf numFmtId="0" fontId="25" fillId="0" borderId="30"/>
    <xf numFmtId="0" fontId="24" fillId="0" borderId="32">
      <alignment horizontal="center" vertical="center"/>
    </xf>
    <xf numFmtId="0" fontId="24" fillId="0" borderId="49">
      <alignment horizontal="left" vertical="center" wrapText="1"/>
    </xf>
    <xf numFmtId="0" fontId="24" fillId="0" borderId="36">
      <alignment horizontal="center" vertical="center"/>
    </xf>
    <xf numFmtId="0" fontId="24" fillId="0" borderId="15">
      <alignment horizontal="center" vertical="center"/>
    </xf>
    <xf numFmtId="0" fontId="24" fillId="0" borderId="39">
      <alignment horizontal="center" vertical="center"/>
    </xf>
    <xf numFmtId="0" fontId="24" fillId="0" borderId="50">
      <alignment horizontal="left" vertical="center" wrapText="1"/>
    </xf>
    <xf numFmtId="49" fontId="33" fillId="0" borderId="53">
      <alignment horizontal="left" vertical="center" wrapText="1"/>
    </xf>
    <xf numFmtId="49" fontId="24" fillId="0" borderId="33">
      <alignment horizontal="center" vertical="center"/>
    </xf>
    <xf numFmtId="49" fontId="24" fillId="0" borderId="54">
      <alignment horizontal="left" vertical="center" wrapText="1"/>
    </xf>
    <xf numFmtId="49" fontId="24" fillId="0" borderId="3">
      <alignment horizontal="center" vertical="center"/>
    </xf>
    <xf numFmtId="49" fontId="24" fillId="0" borderId="4">
      <alignment horizontal="center" vertical="center"/>
    </xf>
    <xf numFmtId="49" fontId="24" fillId="0" borderId="1">
      <alignment horizontal="center" vertical="center"/>
    </xf>
    <xf numFmtId="49" fontId="24" fillId="0" borderId="55">
      <alignment horizontal="left" vertical="center" wrapText="1"/>
    </xf>
    <xf numFmtId="49" fontId="24" fillId="0" borderId="0">
      <alignment horizontal="left"/>
    </xf>
    <xf numFmtId="0" fontId="24" fillId="0" borderId="0">
      <alignment horizontal="center"/>
    </xf>
    <xf numFmtId="0" fontId="27" fillId="0" borderId="20">
      <alignment wrapText="1"/>
    </xf>
    <xf numFmtId="0" fontId="27" fillId="0" borderId="26">
      <alignment wrapText="1"/>
    </xf>
    <xf numFmtId="0" fontId="24" fillId="0" borderId="26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35" borderId="0"/>
    <xf numFmtId="0" fontId="25" fillId="35" borderId="20"/>
    <xf numFmtId="49" fontId="24" fillId="0" borderId="1">
      <alignment horizontal="center" vertical="center" wrapText="1"/>
    </xf>
    <xf numFmtId="0" fontId="25" fillId="35" borderId="22"/>
    <xf numFmtId="0" fontId="25" fillId="35" borderId="56"/>
    <xf numFmtId="0" fontId="23" fillId="0" borderId="0">
      <alignment horizontal="center" wrapText="1"/>
    </xf>
    <xf numFmtId="0" fontId="24" fillId="0" borderId="20">
      <alignment wrapText="1"/>
    </xf>
    <xf numFmtId="0" fontId="24" fillId="0" borderId="22">
      <alignment wrapText="1"/>
    </xf>
    <xf numFmtId="0" fontId="25" fillId="35" borderId="57"/>
    <xf numFmtId="0" fontId="25" fillId="35" borderId="26"/>
    <xf numFmtId="0" fontId="25" fillId="35" borderId="58"/>
    <xf numFmtId="0" fontId="24" fillId="0" borderId="0">
      <alignment horizontal="left"/>
    </xf>
    <xf numFmtId="49" fontId="24" fillId="0" borderId="1">
      <alignment horizontal="center" vertical="center" wrapText="1"/>
    </xf>
    <xf numFmtId="0" fontId="25" fillId="35" borderId="59"/>
    <xf numFmtId="0" fontId="24" fillId="0" borderId="16">
      <alignment horizontal="center"/>
    </xf>
    <xf numFmtId="49" fontId="25" fillId="0" borderId="17">
      <alignment horizontal="center"/>
    </xf>
    <xf numFmtId="165" fontId="24" fillId="0" borderId="18">
      <alignment horizontal="center"/>
    </xf>
    <xf numFmtId="0" fontId="24" fillId="0" borderId="19">
      <alignment horizontal="center"/>
    </xf>
    <xf numFmtId="49" fontId="24" fillId="0" borderId="21">
      <alignment horizontal="center"/>
    </xf>
    <xf numFmtId="49" fontId="24" fillId="0" borderId="18">
      <alignment horizontal="center"/>
    </xf>
    <xf numFmtId="0" fontId="24" fillId="0" borderId="18">
      <alignment horizontal="center"/>
    </xf>
    <xf numFmtId="49" fontId="24" fillId="0" borderId="23">
      <alignment horizontal="center"/>
    </xf>
    <xf numFmtId="0" fontId="25" fillId="35" borderId="30"/>
    <xf numFmtId="49" fontId="24" fillId="0" borderId="0">
      <alignment horizontal="right"/>
    </xf>
    <xf numFmtId="0" fontId="24" fillId="0" borderId="0">
      <alignment horizontal="center"/>
    </xf>
    <xf numFmtId="0" fontId="26" fillId="0" borderId="0">
      <alignment horizontal="center"/>
    </xf>
    <xf numFmtId="0" fontId="26" fillId="0" borderId="24">
      <alignment horizontal="center" vertical="center" textRotation="90" wrapText="1"/>
    </xf>
    <xf numFmtId="0" fontId="26" fillId="0" borderId="25">
      <alignment horizontal="center" vertical="center" textRotation="90" wrapText="1"/>
    </xf>
    <xf numFmtId="0" fontId="26" fillId="0" borderId="25">
      <alignment horizontal="center" vertical="center" textRotation="90"/>
    </xf>
    <xf numFmtId="0" fontId="26" fillId="0" borderId="1">
      <alignment horizontal="center" vertical="center" textRotation="90"/>
    </xf>
    <xf numFmtId="0" fontId="27" fillId="0" borderId="1">
      <alignment wrapText="1"/>
    </xf>
    <xf numFmtId="0" fontId="24" fillId="0" borderId="1">
      <alignment horizontal="center" vertical="top" wrapText="1"/>
    </xf>
    <xf numFmtId="49" fontId="24" fillId="0" borderId="20">
      <alignment horizontal="center"/>
    </xf>
    <xf numFmtId="0" fontId="24" fillId="0" borderId="26">
      <alignment horizontal="center"/>
    </xf>
    <xf numFmtId="49" fontId="24" fillId="0" borderId="20"/>
    <xf numFmtId="0" fontId="24" fillId="0" borderId="1">
      <alignment horizontal="center" vertical="top"/>
    </xf>
    <xf numFmtId="0" fontId="24" fillId="0" borderId="20">
      <alignment horizontal="center"/>
    </xf>
    <xf numFmtId="49" fontId="24" fillId="0" borderId="26">
      <alignment horizontal="center"/>
    </xf>
    <xf numFmtId="0" fontId="24" fillId="0" borderId="1">
      <alignment horizontal="center" vertical="top"/>
    </xf>
    <xf numFmtId="0" fontId="23" fillId="0" borderId="0">
      <alignment horizontal="left" wrapText="1"/>
    </xf>
    <xf numFmtId="0" fontId="21" fillId="0" borderId="16">
      <alignment horizontal="center"/>
    </xf>
    <xf numFmtId="0" fontId="21" fillId="0" borderId="0">
      <alignment horizontal="left"/>
    </xf>
    <xf numFmtId="49" fontId="25" fillId="0" borderId="0"/>
    <xf numFmtId="49" fontId="21" fillId="0" borderId="0">
      <alignment horizontal="right"/>
    </xf>
    <xf numFmtId="0" fontId="21" fillId="0" borderId="0"/>
    <xf numFmtId="0" fontId="21" fillId="0" borderId="0">
      <alignment horizontal="center"/>
    </xf>
    <xf numFmtId="0" fontId="21" fillId="0" borderId="28">
      <alignment horizontal="right"/>
    </xf>
    <xf numFmtId="165" fontId="21" fillId="0" borderId="18">
      <alignment horizontal="center"/>
    </xf>
    <xf numFmtId="49" fontId="21" fillId="0" borderId="0"/>
    <xf numFmtId="0" fontId="21" fillId="0" borderId="0">
      <alignment horizontal="right"/>
    </xf>
    <xf numFmtId="0" fontId="21" fillId="0" borderId="19">
      <alignment horizontal="center"/>
    </xf>
    <xf numFmtId="0" fontId="21" fillId="0" borderId="20">
      <alignment wrapText="1"/>
    </xf>
    <xf numFmtId="49" fontId="21" fillId="0" borderId="21">
      <alignment horizontal="center"/>
    </xf>
    <xf numFmtId="0" fontId="21" fillId="0" borderId="22">
      <alignment wrapText="1"/>
    </xf>
    <xf numFmtId="49" fontId="21" fillId="0" borderId="18">
      <alignment horizontal="center"/>
    </xf>
    <xf numFmtId="0" fontId="21" fillId="0" borderId="26">
      <alignment horizontal="left"/>
    </xf>
    <xf numFmtId="49" fontId="21" fillId="0" borderId="26"/>
    <xf numFmtId="0" fontId="21" fillId="0" borderId="18">
      <alignment horizontal="center"/>
    </xf>
    <xf numFmtId="49" fontId="21" fillId="0" borderId="23">
      <alignment horizontal="center"/>
    </xf>
    <xf numFmtId="49" fontId="21" fillId="0" borderId="1">
      <alignment horizontal="center" vertical="center" wrapText="1"/>
    </xf>
    <xf numFmtId="49" fontId="21" fillId="0" borderId="1">
      <alignment horizontal="center" vertical="center" wrapText="1"/>
    </xf>
    <xf numFmtId="49" fontId="21" fillId="0" borderId="1">
      <alignment horizontal="center" vertical="center" wrapText="1"/>
    </xf>
    <xf numFmtId="49" fontId="21" fillId="0" borderId="16">
      <alignment horizontal="center" vertical="center" wrapText="1"/>
    </xf>
    <xf numFmtId="0" fontId="21" fillId="0" borderId="31">
      <alignment horizontal="left" wrapText="1"/>
    </xf>
    <xf numFmtId="49" fontId="21" fillId="0" borderId="32">
      <alignment horizontal="center" wrapText="1"/>
    </xf>
    <xf numFmtId="49" fontId="21" fillId="0" borderId="33">
      <alignment horizontal="center"/>
    </xf>
    <xf numFmtId="4" fontId="21" fillId="0" borderId="1">
      <alignment horizontal="right"/>
    </xf>
    <xf numFmtId="4" fontId="21" fillId="0" borderId="34">
      <alignment horizontal="right"/>
    </xf>
    <xf numFmtId="0" fontId="21" fillId="0" borderId="60">
      <alignment horizontal="left" wrapText="1"/>
    </xf>
    <xf numFmtId="0" fontId="21" fillId="0" borderId="35">
      <alignment horizontal="left" wrapText="1" indent="1"/>
    </xf>
    <xf numFmtId="49" fontId="21" fillId="0" borderId="36">
      <alignment horizontal="center" wrapText="1"/>
    </xf>
    <xf numFmtId="49" fontId="21" fillId="0" borderId="3">
      <alignment horizontal="center"/>
    </xf>
    <xf numFmtId="49" fontId="21" fillId="0" borderId="37">
      <alignment horizontal="center"/>
    </xf>
    <xf numFmtId="0" fontId="21" fillId="0" borderId="61">
      <alignment horizontal="left" wrapText="1" indent="1"/>
    </xf>
    <xf numFmtId="0" fontId="21" fillId="0" borderId="34">
      <alignment horizontal="left" wrapText="1" indent="2"/>
    </xf>
    <xf numFmtId="49" fontId="21" fillId="0" borderId="39">
      <alignment horizontal="center"/>
    </xf>
    <xf numFmtId="49" fontId="21" fillId="0" borderId="1">
      <alignment horizontal="center"/>
    </xf>
    <xf numFmtId="0" fontId="21" fillId="0" borderId="18">
      <alignment horizontal="left" wrapText="1" indent="2"/>
    </xf>
    <xf numFmtId="0" fontId="21" fillId="0" borderId="30"/>
    <xf numFmtId="0" fontId="21" fillId="34" borderId="30"/>
    <xf numFmtId="0" fontId="21" fillId="34" borderId="56"/>
    <xf numFmtId="0" fontId="21" fillId="34" borderId="0"/>
    <xf numFmtId="0" fontId="21" fillId="0" borderId="0">
      <alignment horizontal="left" wrapText="1"/>
    </xf>
    <xf numFmtId="49" fontId="21" fillId="0" borderId="0">
      <alignment horizontal="center" wrapText="1"/>
    </xf>
    <xf numFmtId="49" fontId="21" fillId="0" borderId="0">
      <alignment horizontal="center"/>
    </xf>
    <xf numFmtId="49" fontId="21" fillId="0" borderId="0">
      <alignment horizontal="right"/>
    </xf>
    <xf numFmtId="0" fontId="21" fillId="0" borderId="20">
      <alignment horizontal="left"/>
    </xf>
    <xf numFmtId="49" fontId="21" fillId="0" borderId="20"/>
    <xf numFmtId="0" fontId="21" fillId="0" borderId="20"/>
    <xf numFmtId="0" fontId="25" fillId="0" borderId="20"/>
    <xf numFmtId="0" fontId="21" fillId="0" borderId="40">
      <alignment horizontal="left" wrapText="1"/>
    </xf>
    <xf numFmtId="49" fontId="21" fillId="0" borderId="33">
      <alignment horizontal="center" wrapText="1"/>
    </xf>
    <xf numFmtId="4" fontId="21" fillId="0" borderId="4">
      <alignment horizontal="right"/>
    </xf>
    <xf numFmtId="4" fontId="21" fillId="0" borderId="14">
      <alignment horizontal="right"/>
    </xf>
    <xf numFmtId="0" fontId="21" fillId="0" borderId="62">
      <alignment horizontal="left" wrapText="1"/>
    </xf>
    <xf numFmtId="49" fontId="21" fillId="0" borderId="39">
      <alignment horizontal="center" wrapText="1"/>
    </xf>
    <xf numFmtId="49" fontId="21" fillId="0" borderId="34">
      <alignment horizontal="center"/>
    </xf>
    <xf numFmtId="0" fontId="21" fillId="0" borderId="14">
      <alignment horizontal="left" wrapText="1" indent="2"/>
    </xf>
    <xf numFmtId="49" fontId="21" fillId="0" borderId="15">
      <alignment horizontal="center"/>
    </xf>
    <xf numFmtId="49" fontId="21" fillId="0" borderId="4">
      <alignment horizontal="center"/>
    </xf>
    <xf numFmtId="0" fontId="21" fillId="0" borderId="21">
      <alignment horizontal="left" wrapText="1" indent="2"/>
    </xf>
    <xf numFmtId="0" fontId="21" fillId="0" borderId="22"/>
    <xf numFmtId="0" fontId="21" fillId="0" borderId="43"/>
    <xf numFmtId="0" fontId="26" fillId="0" borderId="44">
      <alignment horizontal="left" wrapText="1"/>
    </xf>
    <xf numFmtId="0" fontId="21" fillId="0" borderId="45">
      <alignment horizontal="center" wrapText="1"/>
    </xf>
    <xf numFmtId="49" fontId="21" fillId="0" borderId="46">
      <alignment horizontal="center" wrapText="1"/>
    </xf>
    <xf numFmtId="4" fontId="21" fillId="0" borderId="33">
      <alignment horizontal="right"/>
    </xf>
    <xf numFmtId="4" fontId="21" fillId="0" borderId="47">
      <alignment horizontal="right"/>
    </xf>
    <xf numFmtId="0" fontId="26" fillId="0" borderId="18">
      <alignment horizontal="left" wrapText="1"/>
    </xf>
    <xf numFmtId="0" fontId="25" fillId="0" borderId="30"/>
    <xf numFmtId="0" fontId="25" fillId="0" borderId="26"/>
    <xf numFmtId="0" fontId="21" fillId="0" borderId="0">
      <alignment horizontal="center" wrapText="1"/>
    </xf>
    <xf numFmtId="0" fontId="26" fillId="0" borderId="0">
      <alignment horizontal="center"/>
    </xf>
    <xf numFmtId="0" fontId="26" fillId="0" borderId="20"/>
    <xf numFmtId="49" fontId="21" fillId="0" borderId="20">
      <alignment horizontal="left"/>
    </xf>
    <xf numFmtId="0" fontId="21" fillId="0" borderId="35">
      <alignment horizontal="left" wrapText="1"/>
    </xf>
    <xf numFmtId="0" fontId="21" fillId="0" borderId="61">
      <alignment horizontal="left" wrapText="1"/>
    </xf>
    <xf numFmtId="0" fontId="25" fillId="0" borderId="3"/>
    <xf numFmtId="0" fontId="25" fillId="0" borderId="37"/>
    <xf numFmtId="0" fontId="21" fillId="0" borderId="40">
      <alignment horizontal="left" wrapText="1" indent="1"/>
    </xf>
    <xf numFmtId="49" fontId="21" fillId="0" borderId="15">
      <alignment horizontal="center" wrapText="1"/>
    </xf>
    <xf numFmtId="0" fontId="21" fillId="0" borderId="62">
      <alignment horizontal="left" wrapText="1" indent="1"/>
    </xf>
    <xf numFmtId="0" fontId="21" fillId="0" borderId="35">
      <alignment horizontal="left" wrapText="1" indent="2"/>
    </xf>
    <xf numFmtId="0" fontId="21" fillId="0" borderId="61">
      <alignment horizontal="left" wrapText="1" indent="2"/>
    </xf>
    <xf numFmtId="0" fontId="21" fillId="0" borderId="41">
      <alignment horizontal="left" wrapText="1" indent="2"/>
    </xf>
    <xf numFmtId="49" fontId="21" fillId="0" borderId="15">
      <alignment horizontal="center" shrinkToFit="1"/>
    </xf>
    <xf numFmtId="49" fontId="21" fillId="0" borderId="4">
      <alignment horizontal="center" shrinkToFit="1"/>
    </xf>
    <xf numFmtId="0" fontId="21" fillId="0" borderId="62">
      <alignment horizontal="left" wrapText="1" indent="2"/>
    </xf>
    <xf numFmtId="0" fontId="26" fillId="0" borderId="24">
      <alignment horizontal="center" vertical="center" textRotation="90" wrapText="1"/>
    </xf>
    <xf numFmtId="0" fontId="21" fillId="0" borderId="1">
      <alignment horizontal="center" vertical="top" wrapText="1"/>
    </xf>
    <xf numFmtId="0" fontId="21" fillId="0" borderId="1">
      <alignment horizontal="center" vertical="top"/>
    </xf>
    <xf numFmtId="0" fontId="21" fillId="0" borderId="1">
      <alignment horizontal="center" vertical="top"/>
    </xf>
    <xf numFmtId="49" fontId="21" fillId="0" borderId="1">
      <alignment horizontal="center" vertical="top" wrapText="1"/>
    </xf>
    <xf numFmtId="0" fontId="21" fillId="0" borderId="1">
      <alignment horizontal="center" vertical="top" wrapText="1"/>
    </xf>
    <xf numFmtId="0" fontId="26" fillId="0" borderId="38"/>
    <xf numFmtId="49" fontId="26" fillId="0" borderId="32">
      <alignment horizontal="center"/>
    </xf>
    <xf numFmtId="49" fontId="33" fillId="0" borderId="49">
      <alignment horizontal="left" vertical="center" wrapText="1"/>
    </xf>
    <xf numFmtId="49" fontId="26" fillId="0" borderId="39">
      <alignment horizontal="center" vertical="center" wrapText="1"/>
    </xf>
    <xf numFmtId="49" fontId="21" fillId="0" borderId="42">
      <alignment horizontal="left" vertical="center" wrapText="1" indent="2"/>
    </xf>
    <xf numFmtId="49" fontId="21" fillId="0" borderId="36">
      <alignment horizontal="center" vertical="center" wrapText="1"/>
    </xf>
    <xf numFmtId="0" fontId="21" fillId="0" borderId="3"/>
    <xf numFmtId="4" fontId="21" fillId="0" borderId="3">
      <alignment horizontal="right"/>
    </xf>
    <xf numFmtId="4" fontId="21" fillId="0" borderId="37">
      <alignment horizontal="right"/>
    </xf>
    <xf numFmtId="49" fontId="21" fillId="0" borderId="41">
      <alignment horizontal="left" vertical="center" wrapText="1" indent="3"/>
    </xf>
    <xf numFmtId="49" fontId="21" fillId="0" borderId="15">
      <alignment horizontal="center" vertical="center" wrapText="1"/>
    </xf>
    <xf numFmtId="49" fontId="21" fillId="0" borderId="49">
      <alignment horizontal="left" vertical="center" wrapText="1" indent="3"/>
    </xf>
    <xf numFmtId="49" fontId="21" fillId="0" borderId="39">
      <alignment horizontal="center" vertical="center" wrapText="1"/>
    </xf>
    <xf numFmtId="49" fontId="21" fillId="0" borderId="50">
      <alignment horizontal="left" vertical="center" wrapText="1" indent="3"/>
    </xf>
    <xf numFmtId="0" fontId="33" fillId="0" borderId="38">
      <alignment horizontal="left" vertical="center" wrapText="1"/>
    </xf>
    <xf numFmtId="49" fontId="21" fillId="0" borderId="51">
      <alignment horizontal="center" vertical="center" wrapText="1"/>
    </xf>
    <xf numFmtId="4" fontId="21" fillId="0" borderId="16">
      <alignment horizontal="right"/>
    </xf>
    <xf numFmtId="4" fontId="21" fillId="0" borderId="52">
      <alignment horizontal="right"/>
    </xf>
    <xf numFmtId="0" fontId="26" fillId="0" borderId="26">
      <alignment horizontal="center" vertical="center" textRotation="90" wrapText="1"/>
    </xf>
    <xf numFmtId="49" fontId="21" fillId="0" borderId="26">
      <alignment horizontal="left" vertical="center" wrapText="1" indent="3"/>
    </xf>
    <xf numFmtId="49" fontId="21" fillId="0" borderId="30">
      <alignment horizontal="center" vertical="center" wrapText="1"/>
    </xf>
    <xf numFmtId="4" fontId="21" fillId="0" borderId="30">
      <alignment horizontal="right"/>
    </xf>
    <xf numFmtId="0" fontId="21" fillId="0" borderId="0">
      <alignment vertical="center"/>
    </xf>
    <xf numFmtId="49" fontId="21" fillId="0" borderId="0">
      <alignment horizontal="left" vertical="center" wrapText="1" indent="3"/>
    </xf>
    <xf numFmtId="49" fontId="21" fillId="0" borderId="0">
      <alignment horizontal="center" vertical="center" wrapText="1"/>
    </xf>
    <xf numFmtId="4" fontId="21" fillId="0" borderId="0">
      <alignment horizontal="right" shrinkToFit="1"/>
    </xf>
    <xf numFmtId="0" fontId="26" fillId="0" borderId="20">
      <alignment horizontal="center" vertical="center" textRotation="90" wrapText="1"/>
    </xf>
    <xf numFmtId="49" fontId="21" fillId="0" borderId="20">
      <alignment horizontal="left" vertical="center" wrapText="1" indent="3"/>
    </xf>
    <xf numFmtId="49" fontId="21" fillId="0" borderId="20">
      <alignment horizontal="center" vertical="center" wrapText="1"/>
    </xf>
    <xf numFmtId="4" fontId="21" fillId="0" borderId="20">
      <alignment horizontal="right"/>
    </xf>
    <xf numFmtId="49" fontId="26" fillId="0" borderId="32">
      <alignment horizontal="center" vertical="center" wrapText="1"/>
    </xf>
    <xf numFmtId="0" fontId="21" fillId="0" borderId="37"/>
    <xf numFmtId="0" fontId="26" fillId="0" borderId="26">
      <alignment horizontal="center" vertical="center" textRotation="90"/>
    </xf>
    <xf numFmtId="0" fontId="26" fillId="0" borderId="20">
      <alignment horizontal="center" vertical="center" textRotation="90"/>
    </xf>
    <xf numFmtId="0" fontId="26" fillId="0" borderId="24">
      <alignment horizontal="center" vertical="center" textRotation="90"/>
    </xf>
    <xf numFmtId="49" fontId="33" fillId="0" borderId="38">
      <alignment horizontal="left" vertical="center" wrapText="1"/>
    </xf>
    <xf numFmtId="0" fontId="26" fillId="0" borderId="1">
      <alignment horizontal="center" vertical="center" textRotation="90"/>
    </xf>
    <xf numFmtId="0" fontId="26" fillId="0" borderId="32">
      <alignment horizontal="center" vertical="center"/>
    </xf>
    <xf numFmtId="0" fontId="21" fillId="0" borderId="49">
      <alignment horizontal="left" vertical="center" wrapText="1"/>
    </xf>
    <xf numFmtId="0" fontId="21" fillId="0" borderId="36">
      <alignment horizontal="center" vertical="center"/>
    </xf>
    <xf numFmtId="0" fontId="21" fillId="0" borderId="15">
      <alignment horizontal="center" vertical="center"/>
    </xf>
    <xf numFmtId="0" fontId="21" fillId="0" borderId="39">
      <alignment horizontal="center" vertical="center"/>
    </xf>
    <xf numFmtId="0" fontId="21" fillId="0" borderId="50">
      <alignment horizontal="left" vertical="center" wrapText="1"/>
    </xf>
    <xf numFmtId="0" fontId="26" fillId="0" borderId="39">
      <alignment horizontal="center" vertical="center"/>
    </xf>
    <xf numFmtId="0" fontId="21" fillId="0" borderId="51">
      <alignment horizontal="center" vertical="center"/>
    </xf>
    <xf numFmtId="49" fontId="26" fillId="0" borderId="32">
      <alignment horizontal="center" vertical="center"/>
    </xf>
    <xf numFmtId="49" fontId="21" fillId="0" borderId="49">
      <alignment horizontal="left" vertical="center" wrapText="1"/>
    </xf>
    <xf numFmtId="49" fontId="21" fillId="0" borderId="36">
      <alignment horizontal="center" vertical="center"/>
    </xf>
    <xf numFmtId="49" fontId="21" fillId="0" borderId="15">
      <alignment horizontal="center" vertical="center"/>
    </xf>
    <xf numFmtId="49" fontId="21" fillId="0" borderId="39">
      <alignment horizontal="center" vertical="center"/>
    </xf>
    <xf numFmtId="49" fontId="21" fillId="0" borderId="50">
      <alignment horizontal="left" vertical="center" wrapText="1"/>
    </xf>
    <xf numFmtId="49" fontId="21" fillId="0" borderId="51">
      <alignment horizontal="center" vertical="center"/>
    </xf>
    <xf numFmtId="49" fontId="21" fillId="0" borderId="20">
      <alignment horizontal="center"/>
    </xf>
    <xf numFmtId="0" fontId="21" fillId="0" borderId="20">
      <alignment horizontal="center"/>
    </xf>
    <xf numFmtId="49" fontId="21" fillId="0" borderId="0">
      <alignment horizontal="left"/>
    </xf>
    <xf numFmtId="0" fontId="21" fillId="0" borderId="26">
      <alignment horizontal="center"/>
    </xf>
    <xf numFmtId="49" fontId="21" fillId="0" borderId="26">
      <alignment horizontal="center"/>
    </xf>
    <xf numFmtId="0" fontId="21" fillId="0" borderId="0">
      <alignment horizontal="center"/>
    </xf>
    <xf numFmtId="49" fontId="21" fillId="0" borderId="20"/>
    <xf numFmtId="0" fontId="1" fillId="0" borderId="20">
      <alignment wrapText="1"/>
    </xf>
    <xf numFmtId="0" fontId="1" fillId="0" borderId="1">
      <alignment wrapText="1"/>
    </xf>
    <xf numFmtId="0" fontId="1" fillId="0" borderId="26">
      <alignment wrapText="1"/>
    </xf>
    <xf numFmtId="0" fontId="21" fillId="0" borderId="26"/>
    <xf numFmtId="0" fontId="25" fillId="35" borderId="26"/>
    <xf numFmtId="0" fontId="25" fillId="35" borderId="58"/>
    <xf numFmtId="0" fontId="25" fillId="35" borderId="59"/>
    <xf numFmtId="0" fontId="25" fillId="35" borderId="63"/>
    <xf numFmtId="0" fontId="25" fillId="35" borderId="64"/>
    <xf numFmtId="0" fontId="25" fillId="35" borderId="65"/>
    <xf numFmtId="0" fontId="25" fillId="35" borderId="30"/>
    <xf numFmtId="0" fontId="25" fillId="35" borderId="66"/>
    <xf numFmtId="0" fontId="25" fillId="35" borderId="67"/>
    <xf numFmtId="0" fontId="25" fillId="35" borderId="68"/>
    <xf numFmtId="0" fontId="25" fillId="35" borderId="28"/>
    <xf numFmtId="0" fontId="25" fillId="35" borderId="69"/>
    <xf numFmtId="0" fontId="25" fillId="35" borderId="48"/>
    <xf numFmtId="0" fontId="25" fillId="35" borderId="29"/>
    <xf numFmtId="0" fontId="25" fillId="35" borderId="56"/>
    <xf numFmtId="0" fontId="25" fillId="36" borderId="58"/>
    <xf numFmtId="0" fontId="25" fillId="35" borderId="70"/>
    <xf numFmtId="0" fontId="25" fillId="36" borderId="20"/>
    <xf numFmtId="0" fontId="34" fillId="0" borderId="0"/>
    <xf numFmtId="0" fontId="35" fillId="0" borderId="0">
      <alignment horizontal="center" wrapText="1"/>
    </xf>
    <xf numFmtId="0" fontId="35" fillId="0" borderId="0">
      <alignment horizontal="center" wrapText="1"/>
    </xf>
    <xf numFmtId="0" fontId="36" fillId="0" borderId="20"/>
    <xf numFmtId="0" fontId="36" fillId="0" borderId="0"/>
    <xf numFmtId="0" fontId="37" fillId="0" borderId="0"/>
    <xf numFmtId="0" fontId="35" fillId="0" borderId="0">
      <alignment horizontal="left" wrapText="1"/>
    </xf>
    <xf numFmtId="0" fontId="38" fillId="0" borderId="0"/>
    <xf numFmtId="0" fontId="36" fillId="0" borderId="25"/>
    <xf numFmtId="0" fontId="39" fillId="0" borderId="16">
      <alignment horizontal="center"/>
    </xf>
    <xf numFmtId="0" fontId="37" fillId="0" borderId="27"/>
    <xf numFmtId="0" fontId="39" fillId="0" borderId="0">
      <alignment horizontal="left"/>
    </xf>
    <xf numFmtId="0" fontId="40" fillId="0" borderId="0">
      <alignment horizontal="center" vertical="top"/>
    </xf>
    <xf numFmtId="49" fontId="41" fillId="0" borderId="28">
      <alignment horizontal="right"/>
    </xf>
    <xf numFmtId="49" fontId="37" fillId="0" borderId="17">
      <alignment horizontal="center"/>
    </xf>
    <xf numFmtId="0" fontId="37" fillId="0" borderId="29"/>
    <xf numFmtId="49" fontId="37" fillId="0" borderId="0"/>
    <xf numFmtId="49" fontId="39" fillId="0" borderId="0">
      <alignment horizontal="right"/>
    </xf>
    <xf numFmtId="0" fontId="39" fillId="0" borderId="0"/>
    <xf numFmtId="0" fontId="39" fillId="0" borderId="0">
      <alignment horizontal="center"/>
    </xf>
    <xf numFmtId="0" fontId="39" fillId="0" borderId="28">
      <alignment horizontal="right"/>
    </xf>
    <xf numFmtId="165" fontId="39" fillId="0" borderId="18">
      <alignment horizontal="center"/>
    </xf>
    <xf numFmtId="49" fontId="39" fillId="0" borderId="0"/>
    <xf numFmtId="0" fontId="39" fillId="0" borderId="0">
      <alignment horizontal="right"/>
    </xf>
    <xf numFmtId="0" fontId="39" fillId="0" borderId="19">
      <alignment horizontal="center"/>
    </xf>
    <xf numFmtId="0" fontId="39" fillId="0" borderId="20">
      <alignment wrapText="1"/>
    </xf>
    <xf numFmtId="49" fontId="39" fillId="0" borderId="21">
      <alignment horizontal="center"/>
    </xf>
    <xf numFmtId="0" fontId="39" fillId="0" borderId="22">
      <alignment wrapText="1"/>
    </xf>
    <xf numFmtId="49" fontId="39" fillId="0" borderId="18">
      <alignment horizontal="center"/>
    </xf>
    <xf numFmtId="0" fontId="39" fillId="0" borderId="26">
      <alignment horizontal="left"/>
    </xf>
    <xf numFmtId="49" fontId="39" fillId="0" borderId="26"/>
    <xf numFmtId="0" fontId="39" fillId="0" borderId="18">
      <alignment horizontal="center"/>
    </xf>
    <xf numFmtId="49" fontId="39" fillId="0" borderId="23">
      <alignment horizontal="center"/>
    </xf>
    <xf numFmtId="0" fontId="42" fillId="0" borderId="0"/>
    <xf numFmtId="0" fontId="42" fillId="0" borderId="30"/>
    <xf numFmtId="49" fontId="39" fillId="0" borderId="1">
      <alignment horizontal="center" vertical="center" wrapText="1"/>
    </xf>
    <xf numFmtId="49" fontId="39" fillId="0" borderId="1">
      <alignment horizontal="center" vertical="center" wrapText="1"/>
    </xf>
    <xf numFmtId="49" fontId="39" fillId="0" borderId="1">
      <alignment horizontal="center" vertical="center" wrapText="1"/>
    </xf>
    <xf numFmtId="49" fontId="39" fillId="0" borderId="16">
      <alignment horizontal="center" vertical="center" wrapText="1"/>
    </xf>
    <xf numFmtId="0" fontId="39" fillId="0" borderId="31">
      <alignment horizontal="left" wrapText="1"/>
    </xf>
    <xf numFmtId="49" fontId="39" fillId="0" borderId="32">
      <alignment horizontal="center" wrapText="1"/>
    </xf>
    <xf numFmtId="49" fontId="39" fillId="0" borderId="33">
      <alignment horizontal="center"/>
    </xf>
    <xf numFmtId="4" fontId="39" fillId="0" borderId="1">
      <alignment horizontal="right"/>
    </xf>
    <xf numFmtId="4" fontId="39" fillId="0" borderId="34">
      <alignment horizontal="right"/>
    </xf>
    <xf numFmtId="0" fontId="39" fillId="0" borderId="60">
      <alignment horizontal="left" wrapText="1"/>
    </xf>
    <xf numFmtId="0" fontId="39" fillId="0" borderId="35">
      <alignment horizontal="left" wrapText="1" indent="1"/>
    </xf>
    <xf numFmtId="49" fontId="39" fillId="0" borderId="36">
      <alignment horizontal="center" wrapText="1"/>
    </xf>
    <xf numFmtId="49" fontId="39" fillId="0" borderId="3">
      <alignment horizontal="center"/>
    </xf>
    <xf numFmtId="49" fontId="39" fillId="0" borderId="37">
      <alignment horizontal="center"/>
    </xf>
    <xf numFmtId="0" fontId="39" fillId="0" borderId="61">
      <alignment horizontal="left" wrapText="1" indent="1"/>
    </xf>
    <xf numFmtId="0" fontId="39" fillId="0" borderId="34">
      <alignment horizontal="left" wrapText="1" indent="2"/>
    </xf>
    <xf numFmtId="49" fontId="39" fillId="0" borderId="39">
      <alignment horizontal="center"/>
    </xf>
    <xf numFmtId="49" fontId="39" fillId="0" borderId="1">
      <alignment horizontal="center"/>
    </xf>
    <xf numFmtId="0" fontId="39" fillId="0" borderId="18">
      <alignment horizontal="left" wrapText="1" indent="2"/>
    </xf>
    <xf numFmtId="0" fontId="39" fillId="0" borderId="30"/>
    <xf numFmtId="0" fontId="39" fillId="34" borderId="30"/>
    <xf numFmtId="0" fontId="39" fillId="34" borderId="56"/>
    <xf numFmtId="0" fontId="39" fillId="34" borderId="0"/>
    <xf numFmtId="0" fontId="39" fillId="0" borderId="0">
      <alignment horizontal="left" wrapText="1"/>
    </xf>
    <xf numFmtId="49" fontId="39" fillId="0" borderId="0">
      <alignment horizontal="center" wrapText="1"/>
    </xf>
    <xf numFmtId="49" fontId="39" fillId="0" borderId="0">
      <alignment horizontal="center"/>
    </xf>
    <xf numFmtId="49" fontId="39" fillId="0" borderId="0">
      <alignment horizontal="right"/>
    </xf>
    <xf numFmtId="0" fontId="39" fillId="0" borderId="20">
      <alignment horizontal="left"/>
    </xf>
    <xf numFmtId="49" fontId="39" fillId="0" borderId="20"/>
    <xf numFmtId="0" fontId="39" fillId="0" borderId="20"/>
    <xf numFmtId="0" fontId="37" fillId="0" borderId="20"/>
    <xf numFmtId="0" fontId="39" fillId="0" borderId="40">
      <alignment horizontal="left" wrapText="1"/>
    </xf>
    <xf numFmtId="49" fontId="39" fillId="0" borderId="33">
      <alignment horizontal="center" wrapText="1"/>
    </xf>
    <xf numFmtId="4" fontId="39" fillId="0" borderId="4">
      <alignment horizontal="right"/>
    </xf>
    <xf numFmtId="4" fontId="39" fillId="0" borderId="14">
      <alignment horizontal="right"/>
    </xf>
    <xf numFmtId="0" fontId="39" fillId="0" borderId="62">
      <alignment horizontal="left" wrapText="1"/>
    </xf>
    <xf numFmtId="49" fontId="39" fillId="0" borderId="39">
      <alignment horizontal="center" wrapText="1"/>
    </xf>
    <xf numFmtId="49" fontId="39" fillId="0" borderId="34">
      <alignment horizontal="center"/>
    </xf>
    <xf numFmtId="0" fontId="39" fillId="0" borderId="14">
      <alignment horizontal="left" wrapText="1" indent="2"/>
    </xf>
    <xf numFmtId="49" fontId="39" fillId="0" borderId="15">
      <alignment horizontal="center"/>
    </xf>
    <xf numFmtId="49" fontId="39" fillId="0" borderId="4">
      <alignment horizontal="center"/>
    </xf>
    <xf numFmtId="0" fontId="39" fillId="0" borderId="21">
      <alignment horizontal="left" wrapText="1" indent="2"/>
    </xf>
    <xf numFmtId="0" fontId="39" fillId="0" borderId="22"/>
    <xf numFmtId="0" fontId="39" fillId="0" borderId="43"/>
    <xf numFmtId="0" fontId="34" fillId="0" borderId="44">
      <alignment horizontal="left" wrapText="1"/>
    </xf>
    <xf numFmtId="0" fontId="39" fillId="0" borderId="45">
      <alignment horizontal="center" wrapText="1"/>
    </xf>
    <xf numFmtId="49" fontId="39" fillId="0" borderId="46">
      <alignment horizontal="center" wrapText="1"/>
    </xf>
    <xf numFmtId="4" fontId="39" fillId="0" borderId="33">
      <alignment horizontal="right"/>
    </xf>
    <xf numFmtId="4" fontId="39" fillId="0" borderId="47">
      <alignment horizontal="right"/>
    </xf>
    <xf numFmtId="0" fontId="34" fillId="0" borderId="18">
      <alignment horizontal="left" wrapText="1"/>
    </xf>
    <xf numFmtId="0" fontId="37" fillId="0" borderId="30"/>
    <xf numFmtId="0" fontId="37" fillId="0" borderId="26"/>
    <xf numFmtId="0" fontId="39" fillId="0" borderId="0">
      <alignment horizontal="center" wrapText="1"/>
    </xf>
    <xf numFmtId="0" fontId="34" fillId="0" borderId="0">
      <alignment horizontal="center"/>
    </xf>
    <xf numFmtId="0" fontId="34" fillId="0" borderId="20"/>
    <xf numFmtId="49" fontId="39" fillId="0" borderId="20">
      <alignment horizontal="left"/>
    </xf>
    <xf numFmtId="0" fontId="39" fillId="0" borderId="35">
      <alignment horizontal="left" wrapText="1"/>
    </xf>
    <xf numFmtId="0" fontId="39" fillId="0" borderId="61">
      <alignment horizontal="left" wrapText="1"/>
    </xf>
    <xf numFmtId="0" fontId="37" fillId="0" borderId="3"/>
    <xf numFmtId="0" fontId="37" fillId="0" borderId="37"/>
    <xf numFmtId="0" fontId="39" fillId="0" borderId="40">
      <alignment horizontal="left" wrapText="1" indent="1"/>
    </xf>
    <xf numFmtId="49" fontId="39" fillId="0" borderId="15">
      <alignment horizontal="center" wrapText="1"/>
    </xf>
    <xf numFmtId="0" fontId="39" fillId="0" borderId="62">
      <alignment horizontal="left" wrapText="1" indent="1"/>
    </xf>
    <xf numFmtId="0" fontId="39" fillId="0" borderId="35">
      <alignment horizontal="left" wrapText="1" indent="2"/>
    </xf>
    <xf numFmtId="0" fontId="39" fillId="0" borderId="61">
      <alignment horizontal="left" wrapText="1" indent="2"/>
    </xf>
    <xf numFmtId="0" fontId="39" fillId="0" borderId="41">
      <alignment horizontal="left" wrapText="1" indent="2"/>
    </xf>
    <xf numFmtId="49" fontId="39" fillId="0" borderId="15">
      <alignment horizontal="center" shrinkToFit="1"/>
    </xf>
    <xf numFmtId="49" fontId="39" fillId="0" borderId="4">
      <alignment horizontal="center" shrinkToFit="1"/>
    </xf>
    <xf numFmtId="0" fontId="39" fillId="0" borderId="62">
      <alignment horizontal="left" wrapText="1" indent="2"/>
    </xf>
    <xf numFmtId="0" fontId="34" fillId="0" borderId="24">
      <alignment horizontal="center" vertical="center" textRotation="90" wrapText="1"/>
    </xf>
    <xf numFmtId="0" fontId="39" fillId="0" borderId="1">
      <alignment horizontal="center" vertical="top" wrapText="1"/>
    </xf>
    <xf numFmtId="0" fontId="39" fillId="0" borderId="1">
      <alignment horizontal="center" vertical="top"/>
    </xf>
    <xf numFmtId="0" fontId="39" fillId="0" borderId="1">
      <alignment horizontal="center" vertical="top"/>
    </xf>
    <xf numFmtId="49" fontId="39" fillId="0" borderId="1">
      <alignment horizontal="center" vertical="top" wrapText="1"/>
    </xf>
    <xf numFmtId="0" fontId="39" fillId="0" borderId="1">
      <alignment horizontal="center" vertical="top" wrapText="1"/>
    </xf>
    <xf numFmtId="0" fontId="34" fillId="0" borderId="38"/>
    <xf numFmtId="49" fontId="34" fillId="0" borderId="32">
      <alignment horizontal="center"/>
    </xf>
    <xf numFmtId="0" fontId="42" fillId="0" borderId="29"/>
    <xf numFmtId="49" fontId="43" fillId="0" borderId="49">
      <alignment horizontal="left" vertical="center" wrapText="1"/>
    </xf>
    <xf numFmtId="49" fontId="34" fillId="0" borderId="39">
      <alignment horizontal="center" vertical="center" wrapText="1"/>
    </xf>
    <xf numFmtId="49" fontId="39" fillId="0" borderId="42">
      <alignment horizontal="left" vertical="center" wrapText="1" indent="2"/>
    </xf>
    <xf numFmtId="49" fontId="39" fillId="0" borderId="36">
      <alignment horizontal="center" vertical="center" wrapText="1"/>
    </xf>
    <xf numFmtId="0" fontId="39" fillId="0" borderId="3"/>
    <xf numFmtId="4" fontId="39" fillId="0" borderId="3">
      <alignment horizontal="right"/>
    </xf>
    <xf numFmtId="4" fontId="39" fillId="0" borderId="37">
      <alignment horizontal="right"/>
    </xf>
    <xf numFmtId="49" fontId="39" fillId="0" borderId="41">
      <alignment horizontal="left" vertical="center" wrapText="1" indent="3"/>
    </xf>
    <xf numFmtId="49" fontId="39" fillId="0" borderId="15">
      <alignment horizontal="center" vertical="center" wrapText="1"/>
    </xf>
    <xf numFmtId="49" fontId="39" fillId="0" borderId="49">
      <alignment horizontal="left" vertical="center" wrapText="1" indent="3"/>
    </xf>
    <xf numFmtId="49" fontId="39" fillId="0" borderId="39">
      <alignment horizontal="center" vertical="center" wrapText="1"/>
    </xf>
    <xf numFmtId="49" fontId="39" fillId="0" borderId="50">
      <alignment horizontal="left" vertical="center" wrapText="1" indent="3"/>
    </xf>
    <xf numFmtId="0" fontId="43" fillId="0" borderId="38">
      <alignment horizontal="left" vertical="center" wrapText="1"/>
    </xf>
    <xf numFmtId="49" fontId="39" fillId="0" borderId="51">
      <alignment horizontal="center" vertical="center" wrapText="1"/>
    </xf>
    <xf numFmtId="4" fontId="39" fillId="0" borderId="16">
      <alignment horizontal="right"/>
    </xf>
    <xf numFmtId="4" fontId="39" fillId="0" borderId="52">
      <alignment horizontal="right"/>
    </xf>
    <xf numFmtId="0" fontId="34" fillId="0" borderId="26">
      <alignment horizontal="center" vertical="center" textRotation="90" wrapText="1"/>
    </xf>
    <xf numFmtId="49" fontId="39" fillId="0" borderId="26">
      <alignment horizontal="left" vertical="center" wrapText="1" indent="3"/>
    </xf>
    <xf numFmtId="49" fontId="39" fillId="0" borderId="30">
      <alignment horizontal="center" vertical="center" wrapText="1"/>
    </xf>
    <xf numFmtId="4" fontId="39" fillId="0" borderId="30">
      <alignment horizontal="right"/>
    </xf>
    <xf numFmtId="0" fontId="39" fillId="0" borderId="0">
      <alignment vertical="center"/>
    </xf>
    <xf numFmtId="49" fontId="39" fillId="0" borderId="0">
      <alignment horizontal="left" vertical="center" wrapText="1" indent="3"/>
    </xf>
    <xf numFmtId="49" fontId="39" fillId="0" borderId="0">
      <alignment horizontal="center" vertical="center" wrapText="1"/>
    </xf>
    <xf numFmtId="4" fontId="39" fillId="0" borderId="0">
      <alignment horizontal="right" shrinkToFit="1"/>
    </xf>
    <xf numFmtId="0" fontId="34" fillId="0" borderId="20">
      <alignment horizontal="center" vertical="center" textRotation="90" wrapText="1"/>
    </xf>
    <xf numFmtId="49" fontId="39" fillId="0" borderId="20">
      <alignment horizontal="left" vertical="center" wrapText="1" indent="3"/>
    </xf>
    <xf numFmtId="49" fontId="39" fillId="0" borderId="20">
      <alignment horizontal="center" vertical="center" wrapText="1"/>
    </xf>
    <xf numFmtId="4" fontId="39" fillId="0" borderId="20">
      <alignment horizontal="right"/>
    </xf>
    <xf numFmtId="49" fontId="34" fillId="0" borderId="32">
      <alignment horizontal="center" vertical="center" wrapText="1"/>
    </xf>
    <xf numFmtId="0" fontId="39" fillId="0" borderId="37"/>
    <xf numFmtId="0" fontId="34" fillId="0" borderId="26">
      <alignment horizontal="center" vertical="center" textRotation="90"/>
    </xf>
    <xf numFmtId="0" fontId="34" fillId="0" borderId="20">
      <alignment horizontal="center" vertical="center" textRotation="90"/>
    </xf>
    <xf numFmtId="0" fontId="34" fillId="0" borderId="24">
      <alignment horizontal="center" vertical="center" textRotation="90"/>
    </xf>
    <xf numFmtId="49" fontId="43" fillId="0" borderId="38">
      <alignment horizontal="left" vertical="center" wrapText="1"/>
    </xf>
    <xf numFmtId="0" fontId="34" fillId="0" borderId="1">
      <alignment horizontal="center" vertical="center" textRotation="90"/>
    </xf>
    <xf numFmtId="0" fontId="34" fillId="0" borderId="32">
      <alignment horizontal="center" vertical="center"/>
    </xf>
    <xf numFmtId="0" fontId="39" fillId="0" borderId="49">
      <alignment horizontal="left" vertical="center" wrapText="1"/>
    </xf>
    <xf numFmtId="0" fontId="39" fillId="0" borderId="36">
      <alignment horizontal="center" vertical="center"/>
    </xf>
    <xf numFmtId="0" fontId="39" fillId="0" borderId="15">
      <alignment horizontal="center" vertical="center"/>
    </xf>
    <xf numFmtId="0" fontId="39" fillId="0" borderId="39">
      <alignment horizontal="center" vertical="center"/>
    </xf>
    <xf numFmtId="0" fontId="39" fillId="0" borderId="50">
      <alignment horizontal="left" vertical="center" wrapText="1"/>
    </xf>
    <xf numFmtId="0" fontId="34" fillId="0" borderId="39">
      <alignment horizontal="center" vertical="center"/>
    </xf>
    <xf numFmtId="0" fontId="39" fillId="0" borderId="51">
      <alignment horizontal="center" vertical="center"/>
    </xf>
    <xf numFmtId="49" fontId="34" fillId="0" borderId="32">
      <alignment horizontal="center" vertical="center"/>
    </xf>
    <xf numFmtId="49" fontId="39" fillId="0" borderId="49">
      <alignment horizontal="left" vertical="center" wrapText="1"/>
    </xf>
    <xf numFmtId="49" fontId="39" fillId="0" borderId="36">
      <alignment horizontal="center" vertical="center"/>
    </xf>
    <xf numFmtId="49" fontId="39" fillId="0" borderId="15">
      <alignment horizontal="center" vertical="center"/>
    </xf>
    <xf numFmtId="49" fontId="39" fillId="0" borderId="39">
      <alignment horizontal="center" vertical="center"/>
    </xf>
    <xf numFmtId="49" fontId="39" fillId="0" borderId="50">
      <alignment horizontal="left" vertical="center" wrapText="1"/>
    </xf>
    <xf numFmtId="49" fontId="39" fillId="0" borderId="51">
      <alignment horizontal="center" vertical="center"/>
    </xf>
    <xf numFmtId="49" fontId="39" fillId="0" borderId="20">
      <alignment horizontal="center"/>
    </xf>
    <xf numFmtId="0" fontId="39" fillId="0" borderId="20">
      <alignment horizontal="center"/>
    </xf>
    <xf numFmtId="49" fontId="39" fillId="0" borderId="0">
      <alignment horizontal="left"/>
    </xf>
    <xf numFmtId="0" fontId="39" fillId="0" borderId="26">
      <alignment horizontal="center"/>
    </xf>
    <xf numFmtId="49" fontId="39" fillId="0" borderId="26">
      <alignment horizontal="center"/>
    </xf>
    <xf numFmtId="0" fontId="39" fillId="0" borderId="0">
      <alignment horizontal="center"/>
    </xf>
    <xf numFmtId="49" fontId="39" fillId="0" borderId="20"/>
    <xf numFmtId="0" fontId="44" fillId="0" borderId="20">
      <alignment wrapText="1"/>
    </xf>
    <xf numFmtId="0" fontId="44" fillId="0" borderId="1">
      <alignment wrapText="1"/>
    </xf>
    <xf numFmtId="0" fontId="44" fillId="0" borderId="26">
      <alignment wrapText="1"/>
    </xf>
    <xf numFmtId="0" fontId="39" fillId="0" borderId="26"/>
    <xf numFmtId="0" fontId="37" fillId="0" borderId="0"/>
    <xf numFmtId="0" fontId="37" fillId="0" borderId="0"/>
    <xf numFmtId="0" fontId="37" fillId="35" borderId="0"/>
    <xf numFmtId="0" fontId="37" fillId="35" borderId="20"/>
    <xf numFmtId="0" fontId="37" fillId="35" borderId="22"/>
    <xf numFmtId="0" fontId="37" fillId="35" borderId="26"/>
    <xf numFmtId="0" fontId="37" fillId="35" borderId="57"/>
    <xf numFmtId="0" fontId="37" fillId="35" borderId="58"/>
    <xf numFmtId="0" fontId="37" fillId="35" borderId="59"/>
    <xf numFmtId="0" fontId="37" fillId="35" borderId="65"/>
    <xf numFmtId="0" fontId="37" fillId="35" borderId="30"/>
    <xf numFmtId="0" fontId="37" fillId="35" borderId="56"/>
    <xf numFmtId="0" fontId="47" fillId="0" borderId="0"/>
    <xf numFmtId="0" fontId="48" fillId="0" borderId="0">
      <alignment horizontal="center" wrapText="1"/>
    </xf>
    <xf numFmtId="0" fontId="48" fillId="0" borderId="0">
      <alignment horizontal="center" wrapText="1"/>
    </xf>
    <xf numFmtId="0" fontId="49" fillId="0" borderId="20"/>
    <xf numFmtId="0" fontId="49" fillId="0" borderId="0"/>
    <xf numFmtId="0" fontId="50" fillId="0" borderId="0"/>
    <xf numFmtId="0" fontId="48" fillId="0" borderId="0">
      <alignment horizontal="left" wrapText="1"/>
    </xf>
    <xf numFmtId="0" fontId="51" fillId="0" borderId="0"/>
    <xf numFmtId="0" fontId="49" fillId="0" borderId="25"/>
    <xf numFmtId="0" fontId="52" fillId="0" borderId="16">
      <alignment horizontal="center"/>
    </xf>
    <xf numFmtId="0" fontId="50" fillId="0" borderId="27"/>
    <xf numFmtId="0" fontId="52" fillId="0" borderId="0">
      <alignment horizontal="left"/>
    </xf>
    <xf numFmtId="0" fontId="53" fillId="0" borderId="0">
      <alignment horizontal="center" vertical="top"/>
    </xf>
    <xf numFmtId="49" fontId="54" fillId="0" borderId="28">
      <alignment horizontal="right"/>
    </xf>
    <xf numFmtId="49" fontId="50" fillId="0" borderId="17">
      <alignment horizontal="center"/>
    </xf>
    <xf numFmtId="0" fontId="50" fillId="0" borderId="29"/>
    <xf numFmtId="49" fontId="50" fillId="0" borderId="0"/>
    <xf numFmtId="49" fontId="52" fillId="0" borderId="0">
      <alignment horizontal="right"/>
    </xf>
    <xf numFmtId="0" fontId="52" fillId="0" borderId="0"/>
    <xf numFmtId="0" fontId="52" fillId="0" borderId="0">
      <alignment horizontal="center"/>
    </xf>
    <xf numFmtId="0" fontId="52" fillId="0" borderId="28">
      <alignment horizontal="right"/>
    </xf>
    <xf numFmtId="165" fontId="52" fillId="0" borderId="18">
      <alignment horizontal="center"/>
    </xf>
    <xf numFmtId="49" fontId="52" fillId="0" borderId="0"/>
    <xf numFmtId="0" fontId="52" fillId="0" borderId="0">
      <alignment horizontal="right"/>
    </xf>
    <xf numFmtId="0" fontId="52" fillId="0" borderId="19">
      <alignment horizontal="center"/>
    </xf>
    <xf numFmtId="0" fontId="52" fillId="0" borderId="20">
      <alignment wrapText="1"/>
    </xf>
    <xf numFmtId="49" fontId="52" fillId="0" borderId="21">
      <alignment horizontal="center"/>
    </xf>
    <xf numFmtId="0" fontId="52" fillId="0" borderId="22">
      <alignment wrapText="1"/>
    </xf>
    <xf numFmtId="49" fontId="52" fillId="0" borderId="18">
      <alignment horizontal="center"/>
    </xf>
    <xf numFmtId="0" fontId="52" fillId="0" borderId="26">
      <alignment horizontal="left"/>
    </xf>
    <xf numFmtId="49" fontId="52" fillId="0" borderId="26"/>
    <xf numFmtId="0" fontId="52" fillId="0" borderId="18">
      <alignment horizontal="center"/>
    </xf>
    <xf numFmtId="49" fontId="52" fillId="0" borderId="23">
      <alignment horizontal="center"/>
    </xf>
    <xf numFmtId="0" fontId="55" fillId="0" borderId="0"/>
    <xf numFmtId="0" fontId="55" fillId="0" borderId="30"/>
    <xf numFmtId="49" fontId="52" fillId="0" borderId="1">
      <alignment horizontal="center" vertical="center" wrapText="1"/>
    </xf>
    <xf numFmtId="49" fontId="52" fillId="0" borderId="1">
      <alignment horizontal="center" vertical="center" wrapText="1"/>
    </xf>
    <xf numFmtId="49" fontId="52" fillId="0" borderId="1">
      <alignment horizontal="center" vertical="center" wrapText="1"/>
    </xf>
    <xf numFmtId="49" fontId="52" fillId="0" borderId="16">
      <alignment horizontal="center" vertical="center" wrapText="1"/>
    </xf>
    <xf numFmtId="0" fontId="52" fillId="0" borderId="31">
      <alignment horizontal="left" wrapText="1"/>
    </xf>
    <xf numFmtId="49" fontId="52" fillId="0" borderId="32">
      <alignment horizontal="center" wrapText="1"/>
    </xf>
    <xf numFmtId="49" fontId="52" fillId="0" borderId="33">
      <alignment horizontal="center"/>
    </xf>
    <xf numFmtId="4" fontId="52" fillId="0" borderId="1">
      <alignment horizontal="right"/>
    </xf>
    <xf numFmtId="4" fontId="52" fillId="0" borderId="34">
      <alignment horizontal="right"/>
    </xf>
    <xf numFmtId="0" fontId="52" fillId="0" borderId="60">
      <alignment horizontal="left" wrapText="1"/>
    </xf>
    <xf numFmtId="0" fontId="52" fillId="0" borderId="35">
      <alignment horizontal="left" wrapText="1" indent="1"/>
    </xf>
    <xf numFmtId="49" fontId="52" fillId="0" borderId="36">
      <alignment horizontal="center" wrapText="1"/>
    </xf>
    <xf numFmtId="49" fontId="52" fillId="0" borderId="3">
      <alignment horizontal="center"/>
    </xf>
    <xf numFmtId="49" fontId="52" fillId="0" borderId="37">
      <alignment horizontal="center"/>
    </xf>
    <xf numFmtId="0" fontId="52" fillId="0" borderId="61">
      <alignment horizontal="left" wrapText="1" indent="1"/>
    </xf>
    <xf numFmtId="0" fontId="52" fillId="0" borderId="34">
      <alignment horizontal="left" wrapText="1" indent="2"/>
    </xf>
    <xf numFmtId="49" fontId="52" fillId="0" borderId="39">
      <alignment horizontal="center"/>
    </xf>
    <xf numFmtId="49" fontId="52" fillId="0" borderId="1">
      <alignment horizontal="center"/>
    </xf>
    <xf numFmtId="0" fontId="52" fillId="0" borderId="18">
      <alignment horizontal="left" wrapText="1" indent="2"/>
    </xf>
    <xf numFmtId="0" fontId="52" fillId="0" borderId="30"/>
    <xf numFmtId="0" fontId="52" fillId="34" borderId="30"/>
    <xf numFmtId="0" fontId="52" fillId="34" borderId="56"/>
    <xf numFmtId="0" fontId="52" fillId="34" borderId="0"/>
    <xf numFmtId="0" fontId="52" fillId="0" borderId="0">
      <alignment horizontal="left" wrapText="1"/>
    </xf>
    <xf numFmtId="49" fontId="52" fillId="0" borderId="0">
      <alignment horizontal="center" wrapText="1"/>
    </xf>
    <xf numFmtId="49" fontId="52" fillId="0" borderId="0">
      <alignment horizontal="center"/>
    </xf>
    <xf numFmtId="49" fontId="52" fillId="0" borderId="0">
      <alignment horizontal="right"/>
    </xf>
    <xf numFmtId="0" fontId="52" fillId="0" borderId="20">
      <alignment horizontal="left"/>
    </xf>
    <xf numFmtId="49" fontId="52" fillId="0" borderId="20"/>
    <xf numFmtId="0" fontId="52" fillId="0" borderId="20"/>
    <xf numFmtId="0" fontId="50" fillId="0" borderId="20"/>
    <xf numFmtId="0" fontId="52" fillId="0" borderId="40">
      <alignment horizontal="left" wrapText="1"/>
    </xf>
    <xf numFmtId="49" fontId="52" fillId="0" borderId="33">
      <alignment horizontal="center" wrapText="1"/>
    </xf>
    <xf numFmtId="4" fontId="52" fillId="0" borderId="4">
      <alignment horizontal="right"/>
    </xf>
    <xf numFmtId="4" fontId="52" fillId="0" borderId="14">
      <alignment horizontal="right"/>
    </xf>
    <xf numFmtId="0" fontId="52" fillId="0" borderId="62">
      <alignment horizontal="left" wrapText="1"/>
    </xf>
    <xf numFmtId="49" fontId="52" fillId="0" borderId="39">
      <alignment horizontal="center" wrapText="1"/>
    </xf>
    <xf numFmtId="49" fontId="52" fillId="0" borderId="34">
      <alignment horizontal="center"/>
    </xf>
    <xf numFmtId="0" fontId="52" fillId="0" borderId="14">
      <alignment horizontal="left" wrapText="1" indent="2"/>
    </xf>
    <xf numFmtId="49" fontId="52" fillId="0" borderId="15">
      <alignment horizontal="center"/>
    </xf>
    <xf numFmtId="49" fontId="52" fillId="0" borderId="4">
      <alignment horizontal="center"/>
    </xf>
    <xf numFmtId="0" fontId="52" fillId="0" borderId="21">
      <alignment horizontal="left" wrapText="1" indent="2"/>
    </xf>
    <xf numFmtId="0" fontId="52" fillId="0" borderId="22"/>
    <xf numFmtId="0" fontId="52" fillId="0" borderId="43"/>
    <xf numFmtId="0" fontId="47" fillId="0" borderId="44">
      <alignment horizontal="left" wrapText="1"/>
    </xf>
    <xf numFmtId="0" fontId="52" fillId="0" borderId="45">
      <alignment horizontal="center" wrapText="1"/>
    </xf>
    <xf numFmtId="49" fontId="52" fillId="0" borderId="46">
      <alignment horizontal="center" wrapText="1"/>
    </xf>
    <xf numFmtId="4" fontId="52" fillId="0" borderId="33">
      <alignment horizontal="right"/>
    </xf>
    <xf numFmtId="4" fontId="52" fillId="0" borderId="47">
      <alignment horizontal="right"/>
    </xf>
    <xf numFmtId="0" fontId="47" fillId="0" borderId="18">
      <alignment horizontal="left" wrapText="1"/>
    </xf>
    <xf numFmtId="0" fontId="50" fillId="0" borderId="30"/>
    <xf numFmtId="0" fontId="50" fillId="0" borderId="26"/>
    <xf numFmtId="0" fontId="52" fillId="0" borderId="0">
      <alignment horizontal="center" wrapText="1"/>
    </xf>
    <xf numFmtId="0" fontId="47" fillId="0" borderId="0">
      <alignment horizontal="center"/>
    </xf>
    <xf numFmtId="0" fontId="47" fillId="0" borderId="20"/>
    <xf numFmtId="49" fontId="52" fillId="0" borderId="20">
      <alignment horizontal="left"/>
    </xf>
    <xf numFmtId="0" fontId="52" fillId="0" borderId="35">
      <alignment horizontal="left" wrapText="1"/>
    </xf>
    <xf numFmtId="0" fontId="52" fillId="0" borderId="61">
      <alignment horizontal="left" wrapText="1"/>
    </xf>
    <xf numFmtId="0" fontId="50" fillId="0" borderId="3"/>
    <xf numFmtId="0" fontId="50" fillId="0" borderId="37"/>
    <xf numFmtId="0" fontId="52" fillId="0" borderId="40">
      <alignment horizontal="left" wrapText="1" indent="1"/>
    </xf>
    <xf numFmtId="49" fontId="52" fillId="0" borderId="15">
      <alignment horizontal="center" wrapText="1"/>
    </xf>
    <xf numFmtId="0" fontId="52" fillId="0" borderId="62">
      <alignment horizontal="left" wrapText="1" indent="1"/>
    </xf>
    <xf numFmtId="0" fontId="52" fillId="0" borderId="35">
      <alignment horizontal="left" wrapText="1" indent="2"/>
    </xf>
    <xf numFmtId="0" fontId="52" fillId="0" borderId="61">
      <alignment horizontal="left" wrapText="1" indent="2"/>
    </xf>
    <xf numFmtId="0" fontId="52" fillId="0" borderId="41">
      <alignment horizontal="left" wrapText="1" indent="2"/>
    </xf>
    <xf numFmtId="49" fontId="52" fillId="0" borderId="15">
      <alignment horizontal="center" shrinkToFit="1"/>
    </xf>
    <xf numFmtId="49" fontId="52" fillId="0" borderId="4">
      <alignment horizontal="center" shrinkToFit="1"/>
    </xf>
    <xf numFmtId="0" fontId="52" fillId="0" borderId="62">
      <alignment horizontal="left" wrapText="1" indent="2"/>
    </xf>
    <xf numFmtId="0" fontId="47" fillId="0" borderId="24">
      <alignment horizontal="center" vertical="center" textRotation="90" wrapText="1"/>
    </xf>
    <xf numFmtId="0" fontId="52" fillId="0" borderId="1">
      <alignment horizontal="center" vertical="top" wrapText="1"/>
    </xf>
    <xf numFmtId="0" fontId="52" fillId="0" borderId="1">
      <alignment horizontal="center" vertical="top"/>
    </xf>
    <xf numFmtId="0" fontId="52" fillId="0" borderId="1">
      <alignment horizontal="center" vertical="top"/>
    </xf>
    <xf numFmtId="49" fontId="52" fillId="0" borderId="1">
      <alignment horizontal="center" vertical="top" wrapText="1"/>
    </xf>
    <xf numFmtId="0" fontId="52" fillId="0" borderId="1">
      <alignment horizontal="center" vertical="top" wrapText="1"/>
    </xf>
    <xf numFmtId="0" fontId="47" fillId="0" borderId="38"/>
    <xf numFmtId="49" fontId="47" fillId="0" borderId="32">
      <alignment horizontal="center"/>
    </xf>
    <xf numFmtId="0" fontId="55" fillId="0" borderId="29"/>
    <xf numFmtId="49" fontId="56" fillId="0" borderId="49">
      <alignment horizontal="left" vertical="center" wrapText="1"/>
    </xf>
    <xf numFmtId="49" fontId="47" fillId="0" borderId="39">
      <alignment horizontal="center" vertical="center" wrapText="1"/>
    </xf>
    <xf numFmtId="49" fontId="52" fillId="0" borderId="42">
      <alignment horizontal="left" vertical="center" wrapText="1" indent="2"/>
    </xf>
    <xf numFmtId="49" fontId="52" fillId="0" borderId="36">
      <alignment horizontal="center" vertical="center" wrapText="1"/>
    </xf>
    <xf numFmtId="0" fontId="52" fillId="0" borderId="3"/>
    <xf numFmtId="4" fontId="52" fillId="0" borderId="3">
      <alignment horizontal="right"/>
    </xf>
    <xf numFmtId="4" fontId="52" fillId="0" borderId="37">
      <alignment horizontal="right"/>
    </xf>
    <xf numFmtId="49" fontId="52" fillId="0" borderId="41">
      <alignment horizontal="left" vertical="center" wrapText="1" indent="3"/>
    </xf>
    <xf numFmtId="49" fontId="52" fillId="0" borderId="15">
      <alignment horizontal="center" vertical="center" wrapText="1"/>
    </xf>
    <xf numFmtId="49" fontId="52" fillId="0" borderId="49">
      <alignment horizontal="left" vertical="center" wrapText="1" indent="3"/>
    </xf>
    <xf numFmtId="49" fontId="52" fillId="0" borderId="39">
      <alignment horizontal="center" vertical="center" wrapText="1"/>
    </xf>
    <xf numFmtId="49" fontId="52" fillId="0" borderId="50">
      <alignment horizontal="left" vertical="center" wrapText="1" indent="3"/>
    </xf>
    <xf numFmtId="0" fontId="56" fillId="0" borderId="38">
      <alignment horizontal="left" vertical="center" wrapText="1"/>
    </xf>
    <xf numFmtId="49" fontId="52" fillId="0" borderId="51">
      <alignment horizontal="center" vertical="center" wrapText="1"/>
    </xf>
    <xf numFmtId="4" fontId="52" fillId="0" borderId="16">
      <alignment horizontal="right"/>
    </xf>
    <xf numFmtId="4" fontId="52" fillId="0" borderId="52">
      <alignment horizontal="right"/>
    </xf>
    <xf numFmtId="0" fontId="47" fillId="0" borderId="26">
      <alignment horizontal="center" vertical="center" textRotation="90" wrapText="1"/>
    </xf>
    <xf numFmtId="49" fontId="52" fillId="0" borderId="26">
      <alignment horizontal="left" vertical="center" wrapText="1" indent="3"/>
    </xf>
    <xf numFmtId="49" fontId="52" fillId="0" borderId="30">
      <alignment horizontal="center" vertical="center" wrapText="1"/>
    </xf>
    <xf numFmtId="4" fontId="52" fillId="0" borderId="30">
      <alignment horizontal="right"/>
    </xf>
    <xf numFmtId="0" fontId="52" fillId="0" borderId="0">
      <alignment vertical="center"/>
    </xf>
    <xf numFmtId="49" fontId="52" fillId="0" borderId="0">
      <alignment horizontal="left" vertical="center" wrapText="1" indent="3"/>
    </xf>
    <xf numFmtId="49" fontId="52" fillId="0" borderId="0">
      <alignment horizontal="center" vertical="center" wrapText="1"/>
    </xf>
    <xf numFmtId="4" fontId="52" fillId="0" borderId="0">
      <alignment horizontal="right" shrinkToFit="1"/>
    </xf>
    <xf numFmtId="0" fontId="47" fillId="0" borderId="20">
      <alignment horizontal="center" vertical="center" textRotation="90" wrapText="1"/>
    </xf>
    <xf numFmtId="49" fontId="52" fillId="0" borderId="20">
      <alignment horizontal="left" vertical="center" wrapText="1" indent="3"/>
    </xf>
    <xf numFmtId="49" fontId="52" fillId="0" borderId="20">
      <alignment horizontal="center" vertical="center" wrapText="1"/>
    </xf>
    <xf numFmtId="4" fontId="52" fillId="0" borderId="20">
      <alignment horizontal="right"/>
    </xf>
    <xf numFmtId="49" fontId="47" fillId="0" borderId="32">
      <alignment horizontal="center" vertical="center" wrapText="1"/>
    </xf>
    <xf numFmtId="0" fontId="52" fillId="0" borderId="37"/>
    <xf numFmtId="0" fontId="47" fillId="0" borderId="26">
      <alignment horizontal="center" vertical="center" textRotation="90"/>
    </xf>
    <xf numFmtId="0" fontId="47" fillId="0" borderId="20">
      <alignment horizontal="center" vertical="center" textRotation="90"/>
    </xf>
    <xf numFmtId="0" fontId="47" fillId="0" borderId="24">
      <alignment horizontal="center" vertical="center" textRotation="90"/>
    </xf>
    <xf numFmtId="49" fontId="56" fillId="0" borderId="38">
      <alignment horizontal="left" vertical="center" wrapText="1"/>
    </xf>
    <xf numFmtId="0" fontId="47" fillId="0" borderId="1">
      <alignment horizontal="center" vertical="center" textRotation="90"/>
    </xf>
    <xf numFmtId="0" fontId="47" fillId="0" borderId="32">
      <alignment horizontal="center" vertical="center"/>
    </xf>
    <xf numFmtId="0" fontId="52" fillId="0" borderId="49">
      <alignment horizontal="left" vertical="center" wrapText="1"/>
    </xf>
    <xf numFmtId="0" fontId="52" fillId="0" borderId="36">
      <alignment horizontal="center" vertical="center"/>
    </xf>
    <xf numFmtId="0" fontId="52" fillId="0" borderId="15">
      <alignment horizontal="center" vertical="center"/>
    </xf>
    <xf numFmtId="0" fontId="52" fillId="0" borderId="39">
      <alignment horizontal="center" vertical="center"/>
    </xf>
    <xf numFmtId="0" fontId="52" fillId="0" borderId="50">
      <alignment horizontal="left" vertical="center" wrapText="1"/>
    </xf>
    <xf numFmtId="0" fontId="47" fillId="0" borderId="39">
      <alignment horizontal="center" vertical="center"/>
    </xf>
    <xf numFmtId="0" fontId="52" fillId="0" borderId="51">
      <alignment horizontal="center" vertical="center"/>
    </xf>
    <xf numFmtId="49" fontId="47" fillId="0" borderId="32">
      <alignment horizontal="center" vertical="center"/>
    </xf>
    <xf numFmtId="49" fontId="52" fillId="0" borderId="49">
      <alignment horizontal="left" vertical="center" wrapText="1"/>
    </xf>
    <xf numFmtId="49" fontId="52" fillId="0" borderId="36">
      <alignment horizontal="center" vertical="center"/>
    </xf>
    <xf numFmtId="49" fontId="52" fillId="0" borderId="15">
      <alignment horizontal="center" vertical="center"/>
    </xf>
    <xf numFmtId="49" fontId="52" fillId="0" borderId="39">
      <alignment horizontal="center" vertical="center"/>
    </xf>
    <xf numFmtId="49" fontId="52" fillId="0" borderId="50">
      <alignment horizontal="left" vertical="center" wrapText="1"/>
    </xf>
    <xf numFmtId="49" fontId="52" fillId="0" borderId="51">
      <alignment horizontal="center" vertical="center"/>
    </xf>
    <xf numFmtId="49" fontId="52" fillId="0" borderId="20">
      <alignment horizontal="center"/>
    </xf>
    <xf numFmtId="0" fontId="52" fillId="0" borderId="20">
      <alignment horizontal="center"/>
    </xf>
    <xf numFmtId="49" fontId="52" fillId="0" borderId="0">
      <alignment horizontal="left"/>
    </xf>
    <xf numFmtId="0" fontId="52" fillId="0" borderId="26">
      <alignment horizontal="center"/>
    </xf>
    <xf numFmtId="49" fontId="52" fillId="0" borderId="26">
      <alignment horizontal="center"/>
    </xf>
    <xf numFmtId="0" fontId="52" fillId="0" borderId="0">
      <alignment horizontal="center"/>
    </xf>
    <xf numFmtId="49" fontId="52" fillId="0" borderId="20"/>
    <xf numFmtId="0" fontId="57" fillId="0" borderId="20">
      <alignment wrapText="1"/>
    </xf>
    <xf numFmtId="0" fontId="57" fillId="0" borderId="1">
      <alignment wrapText="1"/>
    </xf>
    <xf numFmtId="0" fontId="57" fillId="0" borderId="26">
      <alignment wrapText="1"/>
    </xf>
    <xf numFmtId="0" fontId="52" fillId="0" borderId="26"/>
    <xf numFmtId="49" fontId="21" fillId="0" borderId="34">
      <alignment horizontal="center"/>
    </xf>
    <xf numFmtId="0" fontId="50" fillId="0" borderId="0"/>
    <xf numFmtId="0" fontId="50" fillId="0" borderId="0"/>
    <xf numFmtId="0" fontId="50" fillId="35" borderId="0"/>
    <xf numFmtId="0" fontId="50" fillId="35" borderId="20"/>
    <xf numFmtId="0" fontId="50" fillId="35" borderId="22"/>
    <xf numFmtId="0" fontId="50" fillId="35" borderId="26"/>
    <xf numFmtId="0" fontId="50" fillId="35" borderId="57"/>
    <xf numFmtId="0" fontId="50" fillId="35" borderId="58"/>
    <xf numFmtId="0" fontId="50" fillId="35" borderId="59"/>
    <xf numFmtId="0" fontId="50" fillId="35" borderId="65"/>
    <xf numFmtId="0" fontId="50" fillId="35" borderId="30"/>
    <xf numFmtId="0" fontId="50" fillId="35" borderId="56"/>
    <xf numFmtId="49" fontId="25" fillId="0" borderId="0"/>
    <xf numFmtId="0" fontId="21" fillId="0" borderId="60">
      <alignment horizontal="left" wrapText="1"/>
    </xf>
    <xf numFmtId="49" fontId="21" fillId="0" borderId="0">
      <alignment horizontal="right"/>
    </xf>
    <xf numFmtId="0" fontId="21" fillId="0" borderId="43"/>
    <xf numFmtId="4" fontId="21" fillId="0" borderId="30">
      <alignment horizontal="right"/>
    </xf>
    <xf numFmtId="0" fontId="21" fillId="0" borderId="37"/>
    <xf numFmtId="0" fontId="21" fillId="0" borderId="45">
      <alignment horizontal="center" wrapText="1"/>
    </xf>
    <xf numFmtId="0" fontId="21" fillId="0" borderId="0">
      <alignment horizontal="left" wrapText="1"/>
    </xf>
    <xf numFmtId="49" fontId="21" fillId="0" borderId="4">
      <alignment horizontal="center" shrinkToFit="1"/>
    </xf>
    <xf numFmtId="0" fontId="21" fillId="0" borderId="20">
      <alignment horizontal="left"/>
    </xf>
    <xf numFmtId="0" fontId="25" fillId="0" borderId="26"/>
    <xf numFmtId="49" fontId="26" fillId="0" borderId="32">
      <alignment horizontal="center" vertical="center" wrapText="1"/>
    </xf>
    <xf numFmtId="0" fontId="33" fillId="0" borderId="38">
      <alignment horizontal="left" vertical="center" wrapText="1"/>
    </xf>
    <xf numFmtId="0" fontId="26" fillId="0" borderId="24">
      <alignment horizontal="center" vertical="center" textRotation="90" wrapText="1"/>
    </xf>
    <xf numFmtId="49" fontId="21" fillId="0" borderId="50">
      <alignment horizontal="left" vertical="center" wrapText="1"/>
    </xf>
    <xf numFmtId="0" fontId="21" fillId="0" borderId="61">
      <alignment horizontal="left" wrapText="1" indent="1"/>
    </xf>
    <xf numFmtId="49" fontId="21" fillId="0" borderId="41">
      <alignment horizontal="left" vertical="center" wrapText="1" indent="3"/>
    </xf>
    <xf numFmtId="49" fontId="26" fillId="0" borderId="32">
      <alignment horizontal="center" vertical="center"/>
    </xf>
    <xf numFmtId="0" fontId="26" fillId="0" borderId="18">
      <alignment horizontal="left" wrapText="1"/>
    </xf>
    <xf numFmtId="49" fontId="21" fillId="0" borderId="26">
      <alignment horizontal="center"/>
    </xf>
    <xf numFmtId="0" fontId="21" fillId="0" borderId="61">
      <alignment horizontal="left" wrapText="1" indent="2"/>
    </xf>
    <xf numFmtId="49" fontId="21" fillId="0" borderId="4">
      <alignment horizontal="center"/>
    </xf>
    <xf numFmtId="49" fontId="21" fillId="0" borderId="39">
      <alignment horizontal="center" vertical="center"/>
    </xf>
    <xf numFmtId="49" fontId="21" fillId="0" borderId="0">
      <alignment horizontal="center" vertical="center" wrapText="1"/>
    </xf>
    <xf numFmtId="0" fontId="26" fillId="0" borderId="32">
      <alignment horizontal="center" vertical="center"/>
    </xf>
    <xf numFmtId="0" fontId="1" fillId="0" borderId="1">
      <alignment wrapText="1"/>
    </xf>
    <xf numFmtId="49" fontId="21" fillId="0" borderId="15">
      <alignment horizontal="center" shrinkToFit="1"/>
    </xf>
    <xf numFmtId="49" fontId="33" fillId="0" borderId="49">
      <alignment horizontal="left" vertical="center" wrapText="1"/>
    </xf>
    <xf numFmtId="0" fontId="23" fillId="0" borderId="0">
      <alignment horizontal="left" wrapText="1"/>
    </xf>
    <xf numFmtId="49" fontId="21" fillId="0" borderId="26">
      <alignment horizontal="left" vertical="center" wrapText="1" indent="3"/>
    </xf>
    <xf numFmtId="0" fontId="21" fillId="0" borderId="61">
      <alignment horizontal="left" wrapText="1"/>
    </xf>
    <xf numFmtId="4" fontId="21" fillId="0" borderId="33">
      <alignment horizontal="right"/>
    </xf>
    <xf numFmtId="49" fontId="21" fillId="0" borderId="0">
      <alignment horizontal="center" wrapText="1"/>
    </xf>
    <xf numFmtId="49" fontId="21" fillId="0" borderId="49">
      <alignment horizontal="left" vertical="center" wrapText="1" indent="3"/>
    </xf>
    <xf numFmtId="0" fontId="21" fillId="0" borderId="22"/>
    <xf numFmtId="49" fontId="21" fillId="0" borderId="1">
      <alignment horizontal="center" vertical="top" wrapText="1"/>
    </xf>
    <xf numFmtId="4" fontId="21" fillId="0" borderId="16">
      <alignment horizontal="right"/>
    </xf>
    <xf numFmtId="0" fontId="21" fillId="0" borderId="62">
      <alignment horizontal="left" wrapText="1" indent="1"/>
    </xf>
    <xf numFmtId="49" fontId="21" fillId="0" borderId="51">
      <alignment horizontal="center" vertical="center"/>
    </xf>
    <xf numFmtId="0" fontId="21" fillId="0" borderId="50">
      <alignment horizontal="left" vertical="center" wrapText="1"/>
    </xf>
    <xf numFmtId="0" fontId="21" fillId="0" borderId="3"/>
    <xf numFmtId="0" fontId="21" fillId="34" borderId="56"/>
    <xf numFmtId="49" fontId="21" fillId="0" borderId="49">
      <alignment horizontal="left" vertical="center" wrapText="1"/>
    </xf>
    <xf numFmtId="0" fontId="21" fillId="0" borderId="35">
      <alignment horizontal="left" wrapText="1" indent="2"/>
    </xf>
    <xf numFmtId="49" fontId="21" fillId="0" borderId="20">
      <alignment horizontal="left"/>
    </xf>
    <xf numFmtId="0" fontId="21" fillId="0" borderId="20">
      <alignment horizontal="center"/>
    </xf>
    <xf numFmtId="49" fontId="21" fillId="0" borderId="39">
      <alignment horizontal="center" vertical="center" wrapText="1"/>
    </xf>
    <xf numFmtId="4" fontId="21" fillId="0" borderId="3">
      <alignment horizontal="right"/>
    </xf>
    <xf numFmtId="0" fontId="21" fillId="0" borderId="1">
      <alignment horizontal="center" vertical="top" wrapText="1"/>
    </xf>
    <xf numFmtId="0" fontId="21" fillId="0" borderId="0">
      <alignment vertical="center"/>
    </xf>
    <xf numFmtId="0" fontId="21" fillId="0" borderId="35">
      <alignment horizontal="left" wrapText="1"/>
    </xf>
    <xf numFmtId="0" fontId="21" fillId="0" borderId="41">
      <alignment horizontal="left" wrapText="1" indent="2"/>
    </xf>
    <xf numFmtId="49" fontId="21" fillId="0" borderId="20"/>
    <xf numFmtId="0" fontId="25" fillId="0" borderId="3"/>
    <xf numFmtId="0" fontId="21" fillId="0" borderId="0">
      <alignment horizontal="right"/>
    </xf>
    <xf numFmtId="0" fontId="26" fillId="0" borderId="44">
      <alignment horizontal="left" wrapText="1"/>
    </xf>
    <xf numFmtId="0" fontId="21" fillId="0" borderId="62">
      <alignment horizontal="left" wrapText="1" indent="2"/>
    </xf>
    <xf numFmtId="49" fontId="21" fillId="0" borderId="15">
      <alignment horizontal="center"/>
    </xf>
    <xf numFmtId="0" fontId="1" fillId="0" borderId="20">
      <alignment wrapText="1"/>
    </xf>
    <xf numFmtId="0" fontId="26" fillId="0" borderId="1">
      <alignment horizontal="center" vertical="center" textRotation="90"/>
    </xf>
    <xf numFmtId="0" fontId="21" fillId="0" borderId="40">
      <alignment horizontal="left" wrapText="1" indent="1"/>
    </xf>
    <xf numFmtId="49" fontId="21" fillId="0" borderId="30">
      <alignment horizontal="center" vertical="center" wrapText="1"/>
    </xf>
    <xf numFmtId="4" fontId="21" fillId="0" borderId="0">
      <alignment horizontal="right" shrinkToFit="1"/>
    </xf>
    <xf numFmtId="4" fontId="21" fillId="0" borderId="37">
      <alignment horizontal="right"/>
    </xf>
    <xf numFmtId="0" fontId="26" fillId="0" borderId="38"/>
    <xf numFmtId="49" fontId="21" fillId="0" borderId="15">
      <alignment horizontal="center" vertical="center"/>
    </xf>
    <xf numFmtId="49" fontId="21" fillId="0" borderId="36">
      <alignment horizontal="center" vertical="center" wrapText="1"/>
    </xf>
    <xf numFmtId="4" fontId="21" fillId="0" borderId="20">
      <alignment horizontal="right"/>
    </xf>
    <xf numFmtId="4" fontId="21" fillId="0" borderId="14">
      <alignment horizontal="right"/>
    </xf>
    <xf numFmtId="0" fontId="21" fillId="0" borderId="21">
      <alignment horizontal="left" wrapText="1" indent="2"/>
    </xf>
    <xf numFmtId="0" fontId="26" fillId="0" borderId="20">
      <alignment horizontal="center" vertical="center" textRotation="90"/>
    </xf>
    <xf numFmtId="0" fontId="1" fillId="0" borderId="26">
      <alignment wrapText="1"/>
    </xf>
    <xf numFmtId="49" fontId="21" fillId="0" borderId="0">
      <alignment horizontal="center"/>
    </xf>
    <xf numFmtId="49" fontId="26" fillId="0" borderId="39">
      <alignment horizontal="center" vertical="center" wrapText="1"/>
    </xf>
    <xf numFmtId="49" fontId="21" fillId="0" borderId="51">
      <alignment horizontal="center" vertical="center" wrapText="1"/>
    </xf>
    <xf numFmtId="49" fontId="21" fillId="0" borderId="20"/>
    <xf numFmtId="0" fontId="25" fillId="0" borderId="37"/>
    <xf numFmtId="0" fontId="21" fillId="0" borderId="62">
      <alignment horizontal="left" wrapText="1"/>
    </xf>
    <xf numFmtId="49" fontId="21" fillId="0" borderId="20">
      <alignment horizontal="center"/>
    </xf>
    <xf numFmtId="0" fontId="26" fillId="0" borderId="39">
      <alignment horizontal="center" vertical="center"/>
    </xf>
    <xf numFmtId="49" fontId="21" fillId="0" borderId="0">
      <alignment horizontal="right"/>
    </xf>
    <xf numFmtId="49" fontId="21" fillId="0" borderId="36">
      <alignment horizontal="center" vertical="center"/>
    </xf>
    <xf numFmtId="49" fontId="33" fillId="0" borderId="38">
      <alignment horizontal="left" vertical="center" wrapText="1"/>
    </xf>
    <xf numFmtId="0" fontId="21" fillId="0" borderId="18">
      <alignment horizontal="left" wrapText="1" indent="2"/>
    </xf>
    <xf numFmtId="49" fontId="21" fillId="0" borderId="20">
      <alignment horizontal="center" vertical="center" wrapText="1"/>
    </xf>
    <xf numFmtId="49" fontId="21" fillId="0" borderId="0">
      <alignment horizontal="left"/>
    </xf>
    <xf numFmtId="49" fontId="26" fillId="0" borderId="32">
      <alignment horizontal="center"/>
    </xf>
    <xf numFmtId="0" fontId="21" fillId="0" borderId="1">
      <alignment horizontal="center" vertical="top"/>
    </xf>
    <xf numFmtId="0" fontId="21" fillId="0" borderId="15">
      <alignment horizontal="center" vertical="center"/>
    </xf>
    <xf numFmtId="0" fontId="21" fillId="0" borderId="20"/>
    <xf numFmtId="4" fontId="21" fillId="0" borderId="52">
      <alignment horizontal="right"/>
    </xf>
    <xf numFmtId="0" fontId="26" fillId="0" borderId="20">
      <alignment horizontal="center" vertical="center" textRotation="90" wrapText="1"/>
    </xf>
    <xf numFmtId="0" fontId="21" fillId="0" borderId="40">
      <alignment horizontal="left" wrapText="1"/>
    </xf>
    <xf numFmtId="0" fontId="26" fillId="0" borderId="26">
      <alignment horizontal="center" vertical="center" textRotation="90"/>
    </xf>
    <xf numFmtId="0" fontId="21" fillId="0" borderId="0">
      <alignment horizontal="center" wrapText="1"/>
    </xf>
    <xf numFmtId="0" fontId="26" fillId="0" borderId="20"/>
    <xf numFmtId="0" fontId="25" fillId="0" borderId="20"/>
    <xf numFmtId="0" fontId="21" fillId="0" borderId="1">
      <alignment horizontal="center" vertical="top" wrapText="1"/>
    </xf>
    <xf numFmtId="0" fontId="32" fillId="0" borderId="29"/>
    <xf numFmtId="0" fontId="25" fillId="0" borderId="30"/>
    <xf numFmtId="49" fontId="21" fillId="0" borderId="42">
      <alignment horizontal="left" vertical="center" wrapText="1" indent="2"/>
    </xf>
    <xf numFmtId="0" fontId="21" fillId="0" borderId="51">
      <alignment horizontal="center" vertical="center"/>
    </xf>
    <xf numFmtId="49" fontId="21" fillId="0" borderId="0">
      <alignment horizontal="left" vertical="center" wrapText="1" indent="3"/>
    </xf>
    <xf numFmtId="49" fontId="21" fillId="0" borderId="33">
      <alignment horizontal="center" wrapText="1"/>
    </xf>
    <xf numFmtId="49" fontId="21" fillId="0" borderId="20">
      <alignment horizontal="left" vertical="center" wrapText="1" indent="3"/>
    </xf>
    <xf numFmtId="49" fontId="21" fillId="0" borderId="15">
      <alignment horizontal="center" vertical="center" wrapText="1"/>
    </xf>
    <xf numFmtId="0" fontId="21" fillId="0" borderId="26">
      <alignment horizontal="center"/>
    </xf>
    <xf numFmtId="49" fontId="21" fillId="0" borderId="50">
      <alignment horizontal="left" vertical="center" wrapText="1" indent="3"/>
    </xf>
    <xf numFmtId="4" fontId="21" fillId="0" borderId="4">
      <alignment horizontal="right"/>
    </xf>
    <xf numFmtId="0" fontId="26" fillId="0" borderId="0">
      <alignment horizontal="center"/>
    </xf>
    <xf numFmtId="0" fontId="26" fillId="0" borderId="26">
      <alignment horizontal="center" vertical="center" textRotation="90" wrapText="1"/>
    </xf>
    <xf numFmtId="0" fontId="21" fillId="0" borderId="39">
      <alignment horizontal="center" vertical="center"/>
    </xf>
    <xf numFmtId="0" fontId="21" fillId="0" borderId="0">
      <alignment horizontal="center"/>
    </xf>
    <xf numFmtId="0" fontId="21" fillId="0" borderId="36">
      <alignment horizontal="center" vertical="center"/>
    </xf>
    <xf numFmtId="0" fontId="21" fillId="0" borderId="49">
      <alignment horizontal="left" vertical="center" wrapText="1"/>
    </xf>
    <xf numFmtId="49" fontId="21" fillId="0" borderId="46">
      <alignment horizontal="center" wrapText="1"/>
    </xf>
    <xf numFmtId="49" fontId="21" fillId="0" borderId="15">
      <alignment horizontal="center" wrapText="1"/>
    </xf>
    <xf numFmtId="0" fontId="21" fillId="0" borderId="14">
      <alignment horizontal="left" wrapText="1" indent="2"/>
    </xf>
    <xf numFmtId="4" fontId="21" fillId="0" borderId="47">
      <alignment horizontal="right"/>
    </xf>
    <xf numFmtId="0" fontId="21" fillId="0" borderId="1">
      <alignment horizontal="center" vertical="top"/>
    </xf>
    <xf numFmtId="49" fontId="21" fillId="0" borderId="39">
      <alignment horizontal="center" wrapText="1"/>
    </xf>
    <xf numFmtId="0" fontId="26" fillId="0" borderId="24">
      <alignment horizontal="center" vertical="center" textRotation="90"/>
    </xf>
    <xf numFmtId="0" fontId="21" fillId="0" borderId="26"/>
    <xf numFmtId="0" fontId="25" fillId="35" borderId="65"/>
    <xf numFmtId="0" fontId="25" fillId="35" borderId="30"/>
    <xf numFmtId="0" fontId="25" fillId="35" borderId="56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46" fillId="0" borderId="0" xfId="0" applyFont="1" applyFill="1"/>
    <xf numFmtId="164" fontId="46" fillId="0" borderId="2" xfId="0" applyNumberFormat="1" applyFont="1" applyFill="1" applyBorder="1"/>
    <xf numFmtId="164" fontId="45" fillId="0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Fill="1" applyBorder="1" applyAlignment="1">
      <alignment horizontal="right"/>
    </xf>
    <xf numFmtId="4" fontId="46" fillId="0" borderId="0" xfId="219" applyNumberFormat="1" applyFont="1" applyFill="1" applyBorder="1" applyAlignment="1" applyProtection="1">
      <alignment horizontal="right"/>
    </xf>
    <xf numFmtId="43" fontId="58" fillId="0" borderId="0" xfId="920" applyFont="1" applyFill="1" applyBorder="1" applyAlignment="1" applyProtection="1">
      <alignment horizontal="right"/>
    </xf>
    <xf numFmtId="0" fontId="58" fillId="0" borderId="0" xfId="216" applyFont="1" applyFill="1" applyBorder="1" applyAlignment="1" applyProtection="1">
      <alignment horizontal="right"/>
    </xf>
    <xf numFmtId="0" fontId="46" fillId="0" borderId="0" xfId="0" applyFont="1" applyFill="1" applyBorder="1"/>
    <xf numFmtId="43" fontId="46" fillId="0" borderId="0" xfId="920" applyFont="1" applyFill="1" applyBorder="1"/>
    <xf numFmtId="43" fontId="46" fillId="0" borderId="0" xfId="920" applyFont="1" applyFill="1" applyBorder="1" applyAlignment="1" applyProtection="1">
      <alignment horizontal="right"/>
    </xf>
    <xf numFmtId="164" fontId="45" fillId="0" borderId="2" xfId="0" applyNumberFormat="1" applyFont="1" applyFill="1" applyBorder="1" applyAlignment="1">
      <alignment horizontal="center" vertical="center" wrapText="1"/>
    </xf>
    <xf numFmtId="0" fontId="59" fillId="0" borderId="0" xfId="0" applyFont="1" applyFill="1"/>
    <xf numFmtId="43" fontId="46" fillId="0" borderId="0" xfId="920" applyFont="1" applyFill="1" applyBorder="1" applyAlignment="1">
      <alignment vertical="center"/>
    </xf>
    <xf numFmtId="164" fontId="45" fillId="0" borderId="2" xfId="0" applyNumberFormat="1" applyFont="1" applyFill="1" applyBorder="1" applyAlignment="1">
      <alignment wrapText="1"/>
    </xf>
    <xf numFmtId="164" fontId="45" fillId="0" borderId="2" xfId="0" applyNumberFormat="1" applyFont="1" applyFill="1" applyBorder="1"/>
    <xf numFmtId="164" fontId="46" fillId="0" borderId="2" xfId="0" applyNumberFormat="1" applyFont="1" applyFill="1" applyBorder="1" applyAlignment="1">
      <alignment wrapText="1"/>
    </xf>
    <xf numFmtId="4" fontId="58" fillId="0" borderId="83" xfId="216" applyNumberFormat="1" applyFont="1" applyFill="1" applyBorder="1" applyAlignment="1" applyProtection="1">
      <alignment horizontal="right"/>
    </xf>
    <xf numFmtId="4" fontId="58" fillId="0" borderId="0" xfId="216" applyNumberFormat="1" applyFont="1" applyFill="1" applyBorder="1" applyAlignment="1" applyProtection="1">
      <alignment horizontal="right"/>
    </xf>
    <xf numFmtId="4" fontId="20" fillId="0" borderId="83" xfId="104" applyNumberFormat="1" applyFont="1" applyFill="1" applyBorder="1" applyAlignment="1" applyProtection="1">
      <alignment horizontal="right"/>
    </xf>
    <xf numFmtId="164" fontId="45" fillId="0" borderId="2" xfId="0" applyNumberFormat="1" applyFont="1" applyFill="1" applyBorder="1" applyAlignment="1">
      <alignment horizontal="center"/>
    </xf>
    <xf numFmtId="166" fontId="45" fillId="0" borderId="2" xfId="920" applyNumberFormat="1" applyFont="1" applyFill="1" applyBorder="1" applyAlignment="1">
      <alignment horizontal="center" wrapText="1"/>
    </xf>
    <xf numFmtId="168" fontId="45" fillId="0" borderId="2" xfId="920" applyNumberFormat="1" applyFont="1" applyFill="1" applyBorder="1"/>
    <xf numFmtId="167" fontId="45" fillId="0" borderId="2" xfId="920" applyNumberFormat="1" applyFont="1" applyFill="1" applyBorder="1" applyAlignment="1">
      <alignment horizontal="right"/>
    </xf>
    <xf numFmtId="166" fontId="46" fillId="37" borderId="71" xfId="920" applyNumberFormat="1" applyFont="1" applyFill="1" applyBorder="1" applyAlignment="1">
      <alignment wrapText="1"/>
    </xf>
    <xf numFmtId="168" fontId="46" fillId="37" borderId="2" xfId="920" applyNumberFormat="1" applyFont="1" applyFill="1" applyBorder="1"/>
    <xf numFmtId="167" fontId="46" fillId="37" borderId="2" xfId="920" applyNumberFormat="1" applyFont="1" applyFill="1" applyBorder="1" applyAlignment="1" applyProtection="1">
      <alignment horizontal="right" shrinkToFit="1"/>
    </xf>
    <xf numFmtId="168" fontId="46" fillId="0" borderId="0" xfId="920" applyNumberFormat="1" applyFont="1" applyFill="1" applyBorder="1" applyAlignment="1" applyProtection="1">
      <alignment horizontal="right" shrinkToFit="1"/>
    </xf>
    <xf numFmtId="168" fontId="46" fillId="37" borderId="74" xfId="920" applyNumberFormat="1" applyFont="1" applyFill="1" applyBorder="1"/>
    <xf numFmtId="166" fontId="46" fillId="37" borderId="2" xfId="920" applyNumberFormat="1" applyFont="1" applyFill="1" applyBorder="1" applyAlignment="1">
      <alignment wrapText="1"/>
    </xf>
    <xf numFmtId="168" fontId="46" fillId="37" borderId="74" xfId="920" applyNumberFormat="1" applyFont="1" applyFill="1" applyBorder="1" applyAlignment="1">
      <alignment horizontal="right"/>
    </xf>
    <xf numFmtId="4" fontId="58" fillId="0" borderId="0" xfId="216" applyNumberFormat="1" applyFont="1" applyFill="1" applyBorder="1" applyAlignment="1" applyProtection="1">
      <alignment vertical="center"/>
    </xf>
    <xf numFmtId="166" fontId="45" fillId="37" borderId="2" xfId="920" applyNumberFormat="1" applyFont="1" applyFill="1" applyBorder="1" applyAlignment="1">
      <alignment wrapText="1"/>
    </xf>
    <xf numFmtId="168" fontId="45" fillId="37" borderId="74" xfId="920" applyNumberFormat="1" applyFont="1" applyFill="1" applyBorder="1"/>
    <xf numFmtId="167" fontId="45" fillId="37" borderId="2" xfId="920" applyNumberFormat="1" applyFont="1" applyFill="1" applyBorder="1" applyAlignment="1">
      <alignment horizontal="right"/>
    </xf>
    <xf numFmtId="166" fontId="46" fillId="37" borderId="2" xfId="920" applyNumberFormat="1" applyFont="1" applyFill="1" applyBorder="1"/>
    <xf numFmtId="164" fontId="45" fillId="37" borderId="2" xfId="0" applyNumberFormat="1" applyFont="1" applyFill="1" applyBorder="1" applyAlignment="1">
      <alignment wrapText="1"/>
    </xf>
    <xf numFmtId="164" fontId="46" fillId="0" borderId="0" xfId="0" applyNumberFormat="1" applyFont="1" applyFill="1" applyBorder="1"/>
    <xf numFmtId="4" fontId="46" fillId="0" borderId="0" xfId="825" applyNumberFormat="1" applyFont="1" applyFill="1" applyBorder="1" applyProtection="1">
      <alignment horizontal="right"/>
    </xf>
    <xf numFmtId="164" fontId="46" fillId="0" borderId="2" xfId="0" applyNumberFormat="1" applyFont="1" applyFill="1" applyBorder="1" applyAlignment="1">
      <alignment vertical="center"/>
    </xf>
    <xf numFmtId="4" fontId="58" fillId="37" borderId="83" xfId="216" applyNumberFormat="1" applyFont="1" applyFill="1" applyBorder="1" applyAlignment="1" applyProtection="1">
      <alignment horizontal="right"/>
    </xf>
    <xf numFmtId="4" fontId="58" fillId="37" borderId="0" xfId="216" applyNumberFormat="1" applyFont="1" applyFill="1" applyBorder="1" applyAlignment="1" applyProtection="1">
      <alignment horizontal="right"/>
    </xf>
    <xf numFmtId="0" fontId="46" fillId="37" borderId="0" xfId="0" applyFont="1" applyFill="1"/>
    <xf numFmtId="164" fontId="46" fillId="37" borderId="2" xfId="0" applyNumberFormat="1" applyFont="1" applyFill="1" applyBorder="1"/>
    <xf numFmtId="0" fontId="59" fillId="38" borderId="0" xfId="0" applyFont="1" applyFill="1"/>
    <xf numFmtId="4" fontId="59" fillId="37" borderId="0" xfId="272" applyNumberFormat="1" applyFont="1" applyFill="1" applyBorder="1" applyProtection="1">
      <alignment horizontal="right"/>
    </xf>
    <xf numFmtId="0" fontId="59" fillId="37" borderId="0" xfId="0" applyFont="1" applyFill="1"/>
    <xf numFmtId="164" fontId="59" fillId="37" borderId="0" xfId="0" applyNumberFormat="1" applyFont="1" applyFill="1"/>
    <xf numFmtId="0" fontId="59" fillId="37" borderId="0" xfId="0" applyFont="1" applyFill="1" applyBorder="1" applyAlignment="1">
      <alignment wrapText="1"/>
    </xf>
    <xf numFmtId="4" fontId="46" fillId="37" borderId="0" xfId="272" applyNumberFormat="1" applyFont="1" applyFill="1" applyBorder="1" applyProtection="1">
      <alignment horizontal="right"/>
    </xf>
    <xf numFmtId="164" fontId="45" fillId="0" borderId="2" xfId="0" applyNumberFormat="1" applyFont="1" applyFill="1" applyBorder="1" applyAlignment="1">
      <alignment horizontal="center" wrapText="1"/>
    </xf>
    <xf numFmtId="164" fontId="45" fillId="0" borderId="71" xfId="0" applyNumberFormat="1" applyFont="1" applyFill="1" applyBorder="1" applyAlignment="1">
      <alignment wrapText="1"/>
    </xf>
    <xf numFmtId="164" fontId="45" fillId="0" borderId="2" xfId="0" applyNumberFormat="1" applyFont="1" applyFill="1" applyBorder="1" applyAlignment="1">
      <alignment horizontal="right"/>
    </xf>
    <xf numFmtId="164" fontId="46" fillId="37" borderId="2" xfId="0" applyNumberFormat="1" applyFont="1" applyFill="1" applyBorder="1" applyAlignment="1">
      <alignment wrapText="1"/>
    </xf>
    <xf numFmtId="164" fontId="46" fillId="37" borderId="1" xfId="272" applyNumberFormat="1" applyFont="1" applyFill="1" applyProtection="1">
      <alignment horizontal="right"/>
    </xf>
    <xf numFmtId="164" fontId="46" fillId="37" borderId="72" xfId="272" applyNumberFormat="1" applyFont="1" applyFill="1" applyBorder="1" applyProtection="1">
      <alignment horizontal="right"/>
    </xf>
    <xf numFmtId="164" fontId="46" fillId="37" borderId="2" xfId="0" applyNumberFormat="1" applyFont="1" applyFill="1" applyBorder="1" applyAlignment="1">
      <alignment horizontal="right"/>
    </xf>
    <xf numFmtId="164" fontId="46" fillId="37" borderId="74" xfId="0" applyNumberFormat="1" applyFont="1" applyFill="1" applyBorder="1" applyAlignment="1">
      <alignment horizontal="right"/>
    </xf>
    <xf numFmtId="164" fontId="60" fillId="37" borderId="2" xfId="0" applyNumberFormat="1" applyFont="1" applyFill="1" applyBorder="1" applyAlignment="1">
      <alignment wrapText="1"/>
    </xf>
    <xf numFmtId="164" fontId="45" fillId="37" borderId="2" xfId="0" applyNumberFormat="1" applyFont="1" applyFill="1" applyBorder="1" applyAlignment="1">
      <alignment horizontal="center" wrapText="1"/>
    </xf>
    <xf numFmtId="164" fontId="45" fillId="37" borderId="2" xfId="0" applyNumberFormat="1" applyFont="1" applyFill="1" applyBorder="1"/>
    <xf numFmtId="164" fontId="46" fillId="37" borderId="3" xfId="272" applyNumberFormat="1" applyFont="1" applyFill="1" applyBorder="1" applyProtection="1">
      <alignment horizontal="right"/>
    </xf>
    <xf numFmtId="164" fontId="46" fillId="37" borderId="2" xfId="272" applyNumberFormat="1" applyFont="1" applyFill="1" applyBorder="1" applyProtection="1">
      <alignment horizontal="right"/>
    </xf>
    <xf numFmtId="164" fontId="46" fillId="37" borderId="73" xfId="0" applyNumberFormat="1" applyFont="1" applyFill="1" applyBorder="1" applyAlignment="1">
      <alignment wrapText="1"/>
    </xf>
    <xf numFmtId="164" fontId="45" fillId="0" borderId="71" xfId="0" applyNumberFormat="1" applyFont="1" applyFill="1" applyBorder="1"/>
    <xf numFmtId="4" fontId="24" fillId="0" borderId="0" xfId="104" applyNumberFormat="1" applyFill="1" applyBorder="1" applyAlignment="1" applyProtection="1">
      <alignment horizontal="right"/>
    </xf>
    <xf numFmtId="4" fontId="25" fillId="0" borderId="0" xfId="216" applyNumberFormat="1" applyFill="1" applyBorder="1" applyAlignment="1" applyProtection="1">
      <alignment horizontal="right"/>
    </xf>
    <xf numFmtId="167" fontId="46" fillId="37" borderId="2" xfId="920" applyNumberFormat="1" applyFont="1" applyFill="1" applyBorder="1" applyAlignment="1" applyProtection="1">
      <alignment horizontal="right"/>
    </xf>
    <xf numFmtId="168" fontId="45" fillId="37" borderId="2" xfId="920" applyNumberFormat="1" applyFont="1" applyFill="1" applyBorder="1"/>
    <xf numFmtId="166" fontId="45" fillId="37" borderId="71" xfId="920" applyNumberFormat="1" applyFont="1" applyFill="1" applyBorder="1" applyAlignment="1">
      <alignment horizontal="center"/>
    </xf>
    <xf numFmtId="166" fontId="45" fillId="37" borderId="75" xfId="920" applyNumberFormat="1" applyFont="1" applyFill="1" applyBorder="1" applyAlignment="1">
      <alignment horizontal="center"/>
    </xf>
    <xf numFmtId="166" fontId="45" fillId="37" borderId="76" xfId="920" applyNumberFormat="1" applyFont="1" applyFill="1" applyBorder="1" applyAlignment="1">
      <alignment horizontal="center"/>
    </xf>
    <xf numFmtId="164" fontId="45" fillId="0" borderId="77" xfId="0" applyNumberFormat="1" applyFont="1" applyFill="1" applyBorder="1" applyAlignment="1">
      <alignment horizontal="center" vertical="center"/>
    </xf>
    <xf numFmtId="164" fontId="45" fillId="0" borderId="78" xfId="0" applyNumberFormat="1" applyFont="1" applyFill="1" applyBorder="1" applyAlignment="1">
      <alignment horizontal="center" vertical="center"/>
    </xf>
    <xf numFmtId="164" fontId="45" fillId="0" borderId="79" xfId="0" applyNumberFormat="1" applyFont="1" applyFill="1" applyBorder="1" applyAlignment="1">
      <alignment horizontal="center" vertical="center"/>
    </xf>
    <xf numFmtId="164" fontId="45" fillId="0" borderId="80" xfId="0" applyNumberFormat="1" applyFont="1" applyFill="1" applyBorder="1" applyAlignment="1">
      <alignment horizontal="center" vertical="center"/>
    </xf>
    <xf numFmtId="164" fontId="45" fillId="0" borderId="81" xfId="0" applyNumberFormat="1" applyFont="1" applyFill="1" applyBorder="1" applyAlignment="1">
      <alignment horizontal="center" vertical="center"/>
    </xf>
    <xf numFmtId="164" fontId="45" fillId="0" borderId="82" xfId="0" applyNumberFormat="1" applyFont="1" applyFill="1" applyBorder="1" applyAlignment="1">
      <alignment horizontal="center" vertical="center"/>
    </xf>
    <xf numFmtId="164" fontId="45" fillId="0" borderId="2" xfId="0" applyNumberFormat="1" applyFont="1" applyFill="1" applyBorder="1" applyAlignment="1">
      <alignment horizontal="center"/>
    </xf>
    <xf numFmtId="164" fontId="45" fillId="0" borderId="73" xfId="0" applyNumberFormat="1" applyFont="1" applyFill="1" applyBorder="1" applyAlignment="1">
      <alignment horizontal="center"/>
    </xf>
    <xf numFmtId="164" fontId="45" fillId="0" borderId="2" xfId="0" applyNumberFormat="1" applyFont="1" applyFill="1" applyBorder="1" applyAlignment="1">
      <alignment horizontal="center" vertical="center" wrapText="1"/>
    </xf>
  </cellXfs>
  <cellStyles count="921">
    <cellStyle name="20% - Акцент1" xfId="19" builtinId="30" customBuiltin="1"/>
    <cellStyle name="20% - Акцент1 2" xfId="44"/>
    <cellStyle name="20% - Акцент2" xfId="23" builtinId="34" customBuiltin="1"/>
    <cellStyle name="20% - Акцент2 2" xfId="46"/>
    <cellStyle name="20% - Акцент3" xfId="27" builtinId="38" customBuiltin="1"/>
    <cellStyle name="20% - Акцент3 2" xfId="48"/>
    <cellStyle name="20% - Акцент4" xfId="31" builtinId="42" customBuiltin="1"/>
    <cellStyle name="20% - Акцент4 2" xfId="50"/>
    <cellStyle name="20% - Акцент5" xfId="35" builtinId="46" customBuiltin="1"/>
    <cellStyle name="20% - Акцент5 2" xfId="52"/>
    <cellStyle name="20% - Акцент6" xfId="39" builtinId="50" customBuiltin="1"/>
    <cellStyle name="20% - Акцент6 2" xfId="54"/>
    <cellStyle name="40% - Акцент1" xfId="20" builtinId="31" customBuiltin="1"/>
    <cellStyle name="40% - Акцент1 2" xfId="45"/>
    <cellStyle name="40% - Акцент2" xfId="24" builtinId="35" customBuiltin="1"/>
    <cellStyle name="40% - Акцент2 2" xfId="47"/>
    <cellStyle name="40% - Акцент3" xfId="28" builtinId="39" customBuiltin="1"/>
    <cellStyle name="40% - Акцент3 2" xfId="49"/>
    <cellStyle name="40% - Акцент4" xfId="32" builtinId="43" customBuiltin="1"/>
    <cellStyle name="40% - Акцент4 2" xfId="51"/>
    <cellStyle name="40% - Акцент5" xfId="36" builtinId="47" customBuiltin="1"/>
    <cellStyle name="40% - Акцент5 2" xfId="53"/>
    <cellStyle name="40% - Акцент6" xfId="40" builtinId="51" customBuiltin="1"/>
    <cellStyle name="40% - Акцент6 2" xfId="55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203"/>
    <cellStyle name="col" xfId="202"/>
    <cellStyle name="style0" xfId="204"/>
    <cellStyle name="style0 2" xfId="595"/>
    <cellStyle name="style0 3" xfId="782"/>
    <cellStyle name="td" xfId="205"/>
    <cellStyle name="td 2" xfId="596"/>
    <cellStyle name="td 3" xfId="783"/>
    <cellStyle name="tr" xfId="201"/>
    <cellStyle name="xl100" xfId="57"/>
    <cellStyle name="xl100 2" xfId="111"/>
    <cellStyle name="xl100 3" xfId="304"/>
    <cellStyle name="xl100 4" xfId="481"/>
    <cellStyle name="xl100 5" xfId="667"/>
    <cellStyle name="xl100 6" xfId="866"/>
    <cellStyle name="xl101" xfId="125"/>
    <cellStyle name="xl101 2" xfId="315"/>
    <cellStyle name="xl101 3" xfId="488"/>
    <cellStyle name="xl101 4" xfId="674"/>
    <cellStyle name="xl101 5" xfId="897"/>
    <cellStyle name="xl102" xfId="229"/>
    <cellStyle name="xl102 2" xfId="290"/>
    <cellStyle name="xl102 3" xfId="502"/>
    <cellStyle name="xl102 4" xfId="688"/>
    <cellStyle name="xl102 5" xfId="909"/>
    <cellStyle name="xl103" xfId="112"/>
    <cellStyle name="xl103 2" xfId="297"/>
    <cellStyle name="xl103 3" xfId="496"/>
    <cellStyle name="xl103 4" xfId="682"/>
    <cellStyle name="xl103 5" xfId="815"/>
    <cellStyle name="xl104" xfId="115"/>
    <cellStyle name="xl104 2" xfId="311"/>
    <cellStyle name="xl104 3" xfId="484"/>
    <cellStyle name="xl104 4" xfId="670"/>
    <cellStyle name="xl104 5" xfId="846"/>
    <cellStyle name="xl105" xfId="126"/>
    <cellStyle name="xl105 2" xfId="305"/>
    <cellStyle name="xl105 3" xfId="489"/>
    <cellStyle name="xl105 4" xfId="675"/>
    <cellStyle name="xl105 5" xfId="902"/>
    <cellStyle name="xl106" xfId="128"/>
    <cellStyle name="xl106 2" xfId="293"/>
    <cellStyle name="xl106 3" xfId="503"/>
    <cellStyle name="xl106 4" xfId="689"/>
    <cellStyle name="xl106 5" xfId="825"/>
    <cellStyle name="xl107" xfId="107"/>
    <cellStyle name="xl107 2" xfId="298"/>
    <cellStyle name="xl107 3" xfId="482"/>
    <cellStyle name="xl107 4" xfId="668"/>
    <cellStyle name="xl107 5" xfId="874"/>
    <cellStyle name="xl108" xfId="230"/>
    <cellStyle name="xl108 2" xfId="312"/>
    <cellStyle name="xl108 3" xfId="490"/>
    <cellStyle name="xl108 4" xfId="676"/>
    <cellStyle name="xl108 5" xfId="862"/>
    <cellStyle name="xl109" xfId="108"/>
    <cellStyle name="xl109 2" xfId="291"/>
    <cellStyle name="xl109 3" xfId="493"/>
    <cellStyle name="xl109 4" xfId="679"/>
    <cellStyle name="xl109 5" xfId="781"/>
    <cellStyle name="xl110" xfId="113"/>
    <cellStyle name="xl110 2" xfId="410"/>
    <cellStyle name="xl110 3" xfId="504"/>
    <cellStyle name="xl110 4" xfId="690"/>
    <cellStyle name="xl110 5" xfId="912"/>
    <cellStyle name="xl111" xfId="116"/>
    <cellStyle name="xl111 2" xfId="299"/>
    <cellStyle name="xl111 3" xfId="491"/>
    <cellStyle name="xl111 4" xfId="677"/>
    <cellStyle name="xl111 5" xfId="871"/>
    <cellStyle name="xl112" xfId="127"/>
    <cellStyle name="xl112 2" xfId="302"/>
    <cellStyle name="xl112 3" xfId="505"/>
    <cellStyle name="xl112 4" xfId="691"/>
    <cellStyle name="xl112 5" xfId="812"/>
    <cellStyle name="xl113" xfId="231"/>
    <cellStyle name="xl113 2" xfId="411"/>
    <cellStyle name="xl113 3" xfId="497"/>
    <cellStyle name="xl113 4" xfId="683"/>
    <cellStyle name="xl113 5" xfId="863"/>
    <cellStyle name="xl114" xfId="130"/>
    <cellStyle name="xl114 2" xfId="313"/>
    <cellStyle name="xl114 3" xfId="507"/>
    <cellStyle name="xl114 4" xfId="693"/>
    <cellStyle name="xl114 5" xfId="804"/>
    <cellStyle name="xl115" xfId="132"/>
    <cellStyle name="xl115 2" xfId="412"/>
    <cellStyle name="xl115 3" xfId="485"/>
    <cellStyle name="xl115 4" xfId="671"/>
    <cellStyle name="xl115 5" xfId="883"/>
    <cellStyle name="xl116" xfId="136"/>
    <cellStyle name="xl116 2" xfId="413"/>
    <cellStyle name="xl116 3" xfId="486"/>
    <cellStyle name="xl116 4" xfId="672"/>
    <cellStyle name="xl116 5" xfId="890"/>
    <cellStyle name="xl117" xfId="139"/>
    <cellStyle name="xl117 2" xfId="414"/>
    <cellStyle name="xl117 3" xfId="509"/>
    <cellStyle name="xl117 4" xfId="695"/>
    <cellStyle name="xl117 5" xfId="903"/>
    <cellStyle name="xl118" xfId="143"/>
    <cellStyle name="xl118 2" xfId="415"/>
    <cellStyle name="xl118 3" xfId="510"/>
    <cellStyle name="xl118 4" xfId="696"/>
    <cellStyle name="xl118 5" xfId="889"/>
    <cellStyle name="xl119" xfId="129"/>
    <cellStyle name="xl119 2" xfId="300"/>
    <cellStyle name="xl119 3" xfId="512"/>
    <cellStyle name="xl119 4" xfId="698"/>
    <cellStyle name="xl119 5" xfId="844"/>
    <cellStyle name="xl120" xfId="131"/>
    <cellStyle name="xl120 2" xfId="314"/>
    <cellStyle name="xl120 3" xfId="516"/>
    <cellStyle name="xl120 4" xfId="702"/>
    <cellStyle name="xl120 5" xfId="854"/>
    <cellStyle name="xl121" xfId="137"/>
    <cellStyle name="xl121 2" xfId="306"/>
    <cellStyle name="xl121 3" xfId="519"/>
    <cellStyle name="xl121 4" xfId="705"/>
    <cellStyle name="xl121 5" xfId="837"/>
    <cellStyle name="xl122" xfId="141"/>
    <cellStyle name="xl122 2" xfId="416"/>
    <cellStyle name="xl122 3" xfId="606"/>
    <cellStyle name="xl122 4" xfId="793"/>
    <cellStyle name="xl122 5" xfId="919"/>
    <cellStyle name="xl123" xfId="144"/>
    <cellStyle name="xl123 2" xfId="316"/>
    <cellStyle name="xl123 3" xfId="521"/>
    <cellStyle name="xl123 4" xfId="707"/>
    <cellStyle name="xl123 5" xfId="845"/>
    <cellStyle name="xl124" xfId="145"/>
    <cellStyle name="xl124 2" xfId="294"/>
    <cellStyle name="xl124 3" xfId="508"/>
    <cellStyle name="xl124 4" xfId="694"/>
    <cellStyle name="xl124 5" xfId="888"/>
    <cellStyle name="xl125" xfId="133"/>
    <cellStyle name="xl125 2" xfId="295"/>
    <cellStyle name="xl125 3" xfId="511"/>
    <cellStyle name="xl125 4" xfId="697"/>
    <cellStyle name="xl125 5" xfId="838"/>
    <cellStyle name="xl126" xfId="138"/>
    <cellStyle name="xl126 2" xfId="318"/>
    <cellStyle name="xl126 3" xfId="517"/>
    <cellStyle name="xl126 4" xfId="703"/>
    <cellStyle name="xl126 5" xfId="910"/>
    <cellStyle name="xl127" xfId="140"/>
    <cellStyle name="xl127 2" xfId="319"/>
    <cellStyle name="xl127 3" xfId="522"/>
    <cellStyle name="xl127 4" xfId="708"/>
    <cellStyle name="xl127 5" xfId="820"/>
    <cellStyle name="xl128" xfId="134"/>
    <cellStyle name="xl128 2" xfId="321"/>
    <cellStyle name="xl128 3" xfId="523"/>
    <cellStyle name="xl128 4" xfId="709"/>
    <cellStyle name="xl128 5" xfId="802"/>
    <cellStyle name="xl129" xfId="135"/>
    <cellStyle name="xl129 2" xfId="325"/>
    <cellStyle name="xl129 3" xfId="513"/>
    <cellStyle name="xl129 4" xfId="699"/>
    <cellStyle name="xl129 5" xfId="824"/>
    <cellStyle name="xl130" xfId="142"/>
    <cellStyle name="xl130 2" xfId="328"/>
    <cellStyle name="xl130 3" xfId="518"/>
    <cellStyle name="xl130 4" xfId="704"/>
    <cellStyle name="xl130 5" xfId="831"/>
    <cellStyle name="xl131" xfId="232"/>
    <cellStyle name="xl131 2" xfId="417"/>
    <cellStyle name="xl131 3" xfId="520"/>
    <cellStyle name="xl131 4" xfId="706"/>
    <cellStyle name="xl131 5" xfId="814"/>
    <cellStyle name="xl132" xfId="163"/>
    <cellStyle name="xl132 2" xfId="330"/>
    <cellStyle name="xl132 3" xfId="524"/>
    <cellStyle name="xl132 4" xfId="710"/>
    <cellStyle name="xl132 5" xfId="850"/>
    <cellStyle name="xl133" xfId="167"/>
    <cellStyle name="xl133 2" xfId="317"/>
    <cellStyle name="xl133 3" xfId="514"/>
    <cellStyle name="xl133 4" xfId="700"/>
    <cellStyle name="xl133 5" xfId="847"/>
    <cellStyle name="xl134" xfId="171"/>
    <cellStyle name="xl134 2" xfId="320"/>
    <cellStyle name="xl134 3" xfId="515"/>
    <cellStyle name="xl134 4" xfId="701"/>
    <cellStyle name="xl134 5" xfId="870"/>
    <cellStyle name="xl135" xfId="233"/>
    <cellStyle name="xl135 2" xfId="326"/>
    <cellStyle name="xl135 3" xfId="525"/>
    <cellStyle name="xl135 4" xfId="711"/>
    <cellStyle name="xl135 5" xfId="807"/>
    <cellStyle name="xl136" xfId="180"/>
    <cellStyle name="xl136 2" xfId="331"/>
    <cellStyle name="xl136 3" xfId="550"/>
    <cellStyle name="xl136 4" xfId="736"/>
    <cellStyle name="xl136 5" xfId="904"/>
    <cellStyle name="xl137" xfId="234"/>
    <cellStyle name="xl137 2" xfId="418"/>
    <cellStyle name="xl137 3" xfId="554"/>
    <cellStyle name="xl137 4" xfId="740"/>
    <cellStyle name="xl137 5" xfId="843"/>
    <cellStyle name="xl138" xfId="235"/>
    <cellStyle name="xl138 2" xfId="332"/>
    <cellStyle name="xl138 3" xfId="558"/>
    <cellStyle name="xl138 4" xfId="744"/>
    <cellStyle name="xl138 5" xfId="885"/>
    <cellStyle name="xl139" xfId="198"/>
    <cellStyle name="xl139 2" xfId="322"/>
    <cellStyle name="xl139 3" xfId="564"/>
    <cellStyle name="xl139 4" xfId="750"/>
    <cellStyle name="xl139 5" xfId="887"/>
    <cellStyle name="xl140" xfId="236"/>
    <cellStyle name="xl140 2" xfId="327"/>
    <cellStyle name="xl140 3" xfId="565"/>
    <cellStyle name="xl140 4" xfId="751"/>
    <cellStyle name="xl140 5" xfId="864"/>
    <cellStyle name="xl141" xfId="199"/>
    <cellStyle name="xl141 2" xfId="329"/>
    <cellStyle name="xl141 3" xfId="566"/>
    <cellStyle name="xl141 4" xfId="752"/>
    <cellStyle name="xl141 5" xfId="915"/>
    <cellStyle name="xl142" xfId="237"/>
    <cellStyle name="xl142 2" xfId="419"/>
    <cellStyle name="xl142 3" xfId="568"/>
    <cellStyle name="xl142 4" xfId="754"/>
    <cellStyle name="xl142 5" xfId="853"/>
    <cellStyle name="xl143" xfId="148"/>
    <cellStyle name="xl143 2" xfId="333"/>
    <cellStyle name="xl143 3" xfId="591"/>
    <cellStyle name="xl143 4" xfId="777"/>
    <cellStyle name="xl143 5" xfId="852"/>
    <cellStyle name="xl144" xfId="150"/>
    <cellStyle name="xl144 2" xfId="420"/>
    <cellStyle name="xl144 3" xfId="592"/>
    <cellStyle name="xl144 4" xfId="778"/>
    <cellStyle name="xl144 5" xfId="819"/>
    <cellStyle name="xl145" xfId="152"/>
    <cellStyle name="xl145 2" xfId="323"/>
    <cellStyle name="xl145 3" xfId="593"/>
    <cellStyle name="xl145 4" xfId="779"/>
    <cellStyle name="xl145 5" xfId="865"/>
    <cellStyle name="xl146" xfId="157"/>
    <cellStyle name="xl146 2" xfId="324"/>
    <cellStyle name="xl146 3" xfId="526"/>
    <cellStyle name="xl146 4" xfId="712"/>
    <cellStyle name="xl146 5" xfId="891"/>
    <cellStyle name="xl147" xfId="159"/>
    <cellStyle name="xl147 2" xfId="334"/>
    <cellStyle name="xl147 3" xfId="531"/>
    <cellStyle name="xl147 4" xfId="717"/>
    <cellStyle name="xl147 5" xfId="858"/>
    <cellStyle name="xl148" xfId="161"/>
    <cellStyle name="xl148 2" xfId="358"/>
    <cellStyle name="xl148 3" xfId="534"/>
    <cellStyle name="xl148 4" xfId="720"/>
    <cellStyle name="xl148 5" xfId="821"/>
    <cellStyle name="xl149" xfId="162"/>
    <cellStyle name="xl149 2" xfId="362"/>
    <cellStyle name="xl149 3" xfId="536"/>
    <cellStyle name="xl149 4" xfId="722"/>
    <cellStyle name="xl149 5" xfId="894"/>
    <cellStyle name="xl150" xfId="164"/>
    <cellStyle name="xl150 2" xfId="366"/>
    <cellStyle name="xl150 3" xfId="541"/>
    <cellStyle name="xl150 4" xfId="727"/>
    <cellStyle name="xl150 5" xfId="810"/>
    <cellStyle name="xl151" xfId="168"/>
    <cellStyle name="xl151 2" xfId="372"/>
    <cellStyle name="xl151 3" xfId="543"/>
    <cellStyle name="xl151 4" xfId="729"/>
    <cellStyle name="xl151 5" xfId="827"/>
    <cellStyle name="xl152" xfId="172"/>
    <cellStyle name="xl152 2" xfId="373"/>
    <cellStyle name="xl152 3" xfId="545"/>
    <cellStyle name="xl152 4" xfId="731"/>
    <cellStyle name="xl152 5" xfId="901"/>
    <cellStyle name="xl153" xfId="181"/>
    <cellStyle name="xl153 2" xfId="374"/>
    <cellStyle name="xl153 3" xfId="546"/>
    <cellStyle name="xl153 4" xfId="732"/>
    <cellStyle name="xl153 5" xfId="806"/>
    <cellStyle name="xl154" xfId="184"/>
    <cellStyle name="xl154 2" xfId="376"/>
    <cellStyle name="xl154 3" xfId="551"/>
    <cellStyle name="xl154 4" xfId="737"/>
    <cellStyle name="xl154 5" xfId="823"/>
    <cellStyle name="xl155" xfId="188"/>
    <cellStyle name="xl155 2" xfId="399"/>
    <cellStyle name="xl155 3" xfId="555"/>
    <cellStyle name="xl155 4" xfId="741"/>
    <cellStyle name="xl155 5" xfId="896"/>
    <cellStyle name="xl156" xfId="189"/>
    <cellStyle name="xl156 2" xfId="400"/>
    <cellStyle name="xl156 3" xfId="559"/>
    <cellStyle name="xl156 4" xfId="745"/>
    <cellStyle name="xl156 5" xfId="898"/>
    <cellStyle name="xl157" xfId="191"/>
    <cellStyle name="xl157 2" xfId="401"/>
    <cellStyle name="xl157 3" xfId="567"/>
    <cellStyle name="xl157 4" xfId="753"/>
    <cellStyle name="xl157 5" xfId="876"/>
    <cellStyle name="xl158" xfId="195"/>
    <cellStyle name="xl158 2" xfId="335"/>
    <cellStyle name="xl158 3" xfId="570"/>
    <cellStyle name="xl158 4" xfId="756"/>
    <cellStyle name="xl158 5" xfId="908"/>
    <cellStyle name="xl159" xfId="149"/>
    <cellStyle name="xl159 2" xfId="340"/>
    <cellStyle name="xl159 3" xfId="574"/>
    <cellStyle name="xl159 4" xfId="760"/>
    <cellStyle name="xl159 5" xfId="833"/>
    <cellStyle name="xl160" xfId="151"/>
    <cellStyle name="xl160 2" xfId="342"/>
    <cellStyle name="xl160 3" xfId="578"/>
    <cellStyle name="xl160 4" xfId="764"/>
    <cellStyle name="xl160 5" xfId="836"/>
    <cellStyle name="xl161" xfId="153"/>
    <cellStyle name="xl161 2" xfId="344"/>
    <cellStyle name="xl161 3" xfId="582"/>
    <cellStyle name="xl161 4" xfId="768"/>
    <cellStyle name="xl161 5" xfId="808"/>
    <cellStyle name="xl162" xfId="158"/>
    <cellStyle name="xl162 2" xfId="349"/>
    <cellStyle name="xl162 3" xfId="532"/>
    <cellStyle name="xl162 4" xfId="718"/>
    <cellStyle name="xl162 5" xfId="880"/>
    <cellStyle name="xl163" xfId="160"/>
    <cellStyle name="xl163 2" xfId="351"/>
    <cellStyle name="xl163 3" xfId="535"/>
    <cellStyle name="xl163 4" xfId="721"/>
    <cellStyle name="xl163 5" xfId="867"/>
    <cellStyle name="xl164" xfId="165"/>
    <cellStyle name="xl164 2" xfId="353"/>
    <cellStyle name="xl164 3" xfId="537"/>
    <cellStyle name="xl164 4" xfId="723"/>
    <cellStyle name="xl164 5" xfId="860"/>
    <cellStyle name="xl165" xfId="169"/>
    <cellStyle name="xl165 2" xfId="354"/>
    <cellStyle name="xl165 3" xfId="542"/>
    <cellStyle name="xl165 4" xfId="728"/>
    <cellStyle name="xl165 5" xfId="899"/>
    <cellStyle name="xl166" xfId="173"/>
    <cellStyle name="xl166 2" xfId="359"/>
    <cellStyle name="xl166 3" xfId="544"/>
    <cellStyle name="xl166 4" xfId="730"/>
    <cellStyle name="xl166 5" xfId="840"/>
    <cellStyle name="xl167" xfId="175"/>
    <cellStyle name="xl167 2" xfId="363"/>
    <cellStyle name="xl167 3" xfId="547"/>
    <cellStyle name="xl167 4" xfId="733"/>
    <cellStyle name="xl167 5" xfId="868"/>
    <cellStyle name="xl168" xfId="177"/>
    <cellStyle name="xl168 2" xfId="367"/>
    <cellStyle name="xl168 3" xfId="552"/>
    <cellStyle name="xl168 4" xfId="738"/>
    <cellStyle name="xl168 5" xfId="855"/>
    <cellStyle name="xl169" xfId="182"/>
    <cellStyle name="xl169 2" xfId="375"/>
    <cellStyle name="xl169 3" xfId="556"/>
    <cellStyle name="xl169 4" xfId="742"/>
    <cellStyle name="xl169 5" xfId="817"/>
    <cellStyle name="xl170" xfId="183"/>
    <cellStyle name="xl170 2" xfId="378"/>
    <cellStyle name="xl170 3" xfId="560"/>
    <cellStyle name="xl170 4" xfId="746"/>
    <cellStyle name="xl170 5" xfId="878"/>
    <cellStyle name="xl171" xfId="185"/>
    <cellStyle name="xl171 2" xfId="382"/>
    <cellStyle name="xl171 3" xfId="562"/>
    <cellStyle name="xl171 4" xfId="748"/>
    <cellStyle name="xl171 5" xfId="805"/>
    <cellStyle name="xl172" xfId="186"/>
    <cellStyle name="xl172 2" xfId="386"/>
    <cellStyle name="xl172 3" xfId="569"/>
    <cellStyle name="xl172 4" xfId="755"/>
    <cellStyle name="xl172 5" xfId="818"/>
    <cellStyle name="xl173" xfId="187"/>
    <cellStyle name="xl173 2" xfId="390"/>
    <cellStyle name="xl173 3" xfId="571"/>
    <cellStyle name="xl173 4" xfId="757"/>
    <cellStyle name="xl173 5" xfId="907"/>
    <cellStyle name="xl174" xfId="190"/>
    <cellStyle name="xl174 2" xfId="341"/>
    <cellStyle name="xl174 3" xfId="572"/>
    <cellStyle name="xl174 4" xfId="758"/>
    <cellStyle name="xl174 5" xfId="882"/>
    <cellStyle name="xl175" xfId="192"/>
    <cellStyle name="xl175 2" xfId="343"/>
    <cellStyle name="xl175 3" xfId="573"/>
    <cellStyle name="xl175 4" xfId="759"/>
    <cellStyle name="xl175 5" xfId="905"/>
    <cellStyle name="xl176" xfId="193"/>
    <cellStyle name="xl176 2" xfId="345"/>
    <cellStyle name="xl176 3" xfId="575"/>
    <cellStyle name="xl176 4" xfId="761"/>
    <cellStyle name="xl176 5" xfId="873"/>
    <cellStyle name="xl177" xfId="194"/>
    <cellStyle name="xl177 2" xfId="350"/>
    <cellStyle name="xl177 3" xfId="576"/>
    <cellStyle name="xl177 4" xfId="762"/>
    <cellStyle name="xl177 5" xfId="895"/>
    <cellStyle name="xl178" xfId="238"/>
    <cellStyle name="xl178 2" xfId="352"/>
    <cellStyle name="xl178 3" xfId="577"/>
    <cellStyle name="xl178 4" xfId="763"/>
    <cellStyle name="xl178 5" xfId="811"/>
    <cellStyle name="xl179" xfId="239"/>
    <cellStyle name="xl179 2" xfId="355"/>
    <cellStyle name="xl179 3" xfId="579"/>
    <cellStyle name="xl179 4" xfId="765"/>
    <cellStyle name="xl179 5" xfId="875"/>
    <cellStyle name="xl180" xfId="197"/>
    <cellStyle name="xl180 2" xfId="360"/>
    <cellStyle name="xl180 3" xfId="580"/>
    <cellStyle name="xl180 4" xfId="766"/>
    <cellStyle name="xl180 5" xfId="859"/>
    <cellStyle name="xl181" xfId="240"/>
    <cellStyle name="xl181 2" xfId="364"/>
    <cellStyle name="xl181 3" xfId="581"/>
    <cellStyle name="xl181 4" xfId="767"/>
    <cellStyle name="xl181 5" xfId="816"/>
    <cellStyle name="xl182" xfId="241"/>
    <cellStyle name="xl182 2" xfId="368"/>
    <cellStyle name="xl182 3" xfId="583"/>
    <cellStyle name="xl182 4" xfId="769"/>
    <cellStyle name="xl182 5" xfId="832"/>
    <cellStyle name="xl183" xfId="146"/>
    <cellStyle name="xl183 2" xfId="370"/>
    <cellStyle name="xl183 3" xfId="584"/>
    <cellStyle name="xl183 4" xfId="770"/>
    <cellStyle name="xl183 5" xfId="872"/>
    <cellStyle name="xl184" xfId="154"/>
    <cellStyle name="xl184 2" xfId="377"/>
    <cellStyle name="xl184 3" xfId="587"/>
    <cellStyle name="xl184 4" xfId="773"/>
    <cellStyle name="xl184 5" xfId="900"/>
    <cellStyle name="xl185" xfId="166"/>
    <cellStyle name="xl185 2" xfId="379"/>
    <cellStyle name="xl185 3" xfId="589"/>
    <cellStyle name="xl185 4" xfId="775"/>
    <cellStyle name="xl185 5" xfId="906"/>
    <cellStyle name="xl186" xfId="170"/>
    <cellStyle name="xl186 2" xfId="380"/>
    <cellStyle name="xl186 3" xfId="590"/>
    <cellStyle name="xl186 4" xfId="776"/>
    <cellStyle name="xl186 5" xfId="869"/>
    <cellStyle name="xl187" xfId="174"/>
    <cellStyle name="xl187 2" xfId="381"/>
    <cellStyle name="xl187 3" xfId="527"/>
    <cellStyle name="xl187 4" xfId="713"/>
    <cellStyle name="xl187 5" xfId="881"/>
    <cellStyle name="xl188" xfId="178"/>
    <cellStyle name="xl188 2" xfId="383"/>
    <cellStyle name="xl188 3" xfId="529"/>
    <cellStyle name="xl188 4" xfId="715"/>
    <cellStyle name="xl188 5" xfId="829"/>
    <cellStyle name="xl189" xfId="200"/>
    <cellStyle name="xl189 2" xfId="384"/>
    <cellStyle name="xl189 3" xfId="538"/>
    <cellStyle name="xl189 4" xfId="724"/>
    <cellStyle name="xl189 5" xfId="834"/>
    <cellStyle name="xl190" xfId="147"/>
    <cellStyle name="xl190 2" xfId="385"/>
    <cellStyle name="xl190 3" xfId="548"/>
    <cellStyle name="xl190 4" xfId="734"/>
    <cellStyle name="xl190 5" xfId="830"/>
    <cellStyle name="xl191" xfId="242"/>
    <cellStyle name="xl191 2" xfId="387"/>
    <cellStyle name="xl191 3" xfId="553"/>
    <cellStyle name="xl191 4" xfId="739"/>
    <cellStyle name="xl191 5" xfId="798"/>
    <cellStyle name="xl192" xfId="243"/>
    <cellStyle name="xl192 2" xfId="388"/>
    <cellStyle name="xl192 3" xfId="557"/>
    <cellStyle name="xl192 4" xfId="743"/>
    <cellStyle name="xl192 5" xfId="856"/>
    <cellStyle name="xl193" xfId="196"/>
    <cellStyle name="xl193 2" xfId="389"/>
    <cellStyle name="xl193 3" xfId="561"/>
    <cellStyle name="xl193 4" xfId="747"/>
    <cellStyle name="xl193 5" xfId="861"/>
    <cellStyle name="xl194" xfId="155"/>
    <cellStyle name="xl194 2" xfId="391"/>
    <cellStyle name="xl194 3" xfId="594"/>
    <cellStyle name="xl194 4" xfId="780"/>
    <cellStyle name="xl194 5" xfId="916"/>
    <cellStyle name="xl195" xfId="244"/>
    <cellStyle name="xl195 2" xfId="392"/>
    <cellStyle name="xl195 3" xfId="530"/>
    <cellStyle name="xl195 4" xfId="716"/>
    <cellStyle name="xl195 5" xfId="842"/>
    <cellStyle name="xl196" xfId="156"/>
    <cellStyle name="xl196 2" xfId="395"/>
    <cellStyle name="xl196 3" xfId="585"/>
    <cellStyle name="xl196 4" xfId="771"/>
    <cellStyle name="xl196 5" xfId="839"/>
    <cellStyle name="xl197" xfId="176"/>
    <cellStyle name="xl197 2" xfId="397"/>
    <cellStyle name="xl197 3" xfId="588"/>
    <cellStyle name="xl197 4" xfId="774"/>
    <cellStyle name="xl197 5" xfId="813"/>
    <cellStyle name="xl198" xfId="179"/>
    <cellStyle name="xl198 2" xfId="398"/>
    <cellStyle name="xl198 3" xfId="586"/>
    <cellStyle name="xl198 4" xfId="772"/>
    <cellStyle name="xl198 5" xfId="879"/>
    <cellStyle name="xl199" xfId="336"/>
    <cellStyle name="xl199 2" xfId="539"/>
    <cellStyle name="xl199 3" xfId="725"/>
    <cellStyle name="xl199 4" xfId="841"/>
    <cellStyle name="xl200" xfId="338"/>
    <cellStyle name="xl200 2" xfId="528"/>
    <cellStyle name="xl200 3" xfId="714"/>
    <cellStyle name="xl200 4" xfId="913"/>
    <cellStyle name="xl201" xfId="346"/>
    <cellStyle name="xl201 2" xfId="540"/>
    <cellStyle name="xl201 3" xfId="726"/>
    <cellStyle name="xl201 4" xfId="857"/>
    <cellStyle name="xl202" xfId="356"/>
    <cellStyle name="xl202 2" xfId="549"/>
    <cellStyle name="xl202 3" xfId="735"/>
    <cellStyle name="xl202 4" xfId="884"/>
    <cellStyle name="xl203" xfId="361"/>
    <cellStyle name="xl203 2" xfId="563"/>
    <cellStyle name="xl203 3" xfId="749"/>
    <cellStyle name="xl203 4" xfId="799"/>
    <cellStyle name="xl204" xfId="365"/>
    <cellStyle name="xl204 2" xfId="533"/>
    <cellStyle name="xl204 3" xfId="719"/>
    <cellStyle name="xl204 4" xfId="892"/>
    <cellStyle name="xl205" xfId="369"/>
    <cellStyle name="xl206" xfId="402"/>
    <cellStyle name="xl207" xfId="339"/>
    <cellStyle name="xl208" xfId="393"/>
    <cellStyle name="xl209" xfId="396"/>
    <cellStyle name="xl21" xfId="206"/>
    <cellStyle name="xl21 2" xfId="597"/>
    <cellStyle name="xl21 3" xfId="784"/>
    <cellStyle name="xl210" xfId="394"/>
    <cellStyle name="xl211" xfId="347"/>
    <cellStyle name="xl212" xfId="337"/>
    <cellStyle name="xl213" xfId="348"/>
    <cellStyle name="xl214" xfId="357"/>
    <cellStyle name="xl215" xfId="371"/>
    <cellStyle name="xl22" xfId="62"/>
    <cellStyle name="xl22 2" xfId="421"/>
    <cellStyle name="xl22 3" xfId="607"/>
    <cellStyle name="xl23" xfId="68"/>
    <cellStyle name="xl23 2" xfId="428"/>
    <cellStyle name="xl23 3" xfId="614"/>
    <cellStyle name="xl24" xfId="71"/>
    <cellStyle name="xl24 2" xfId="247"/>
    <cellStyle name="xl24 3" xfId="432"/>
    <cellStyle name="xl24 4" xfId="618"/>
    <cellStyle name="xl25" xfId="77"/>
    <cellStyle name="xl25 2" xfId="250"/>
    <cellStyle name="xl25 3" xfId="439"/>
    <cellStyle name="xl25 4" xfId="625"/>
    <cellStyle name="xl26" xfId="83"/>
    <cellStyle name="xl26 2" xfId="454"/>
    <cellStyle name="xl26 3" xfId="640"/>
    <cellStyle name="xl27" xfId="66"/>
    <cellStyle name="xl27 2" xfId="426"/>
    <cellStyle name="xl27 3" xfId="612"/>
    <cellStyle name="xl28" xfId="207"/>
    <cellStyle name="xl28 2" xfId="598"/>
    <cellStyle name="xl28 3" xfId="785"/>
    <cellStyle name="xl29" xfId="208"/>
    <cellStyle name="xl29 2" xfId="265"/>
    <cellStyle name="xl29 3" xfId="456"/>
    <cellStyle name="xl29 4" xfId="642"/>
    <cellStyle name="xl30" xfId="85"/>
    <cellStyle name="xl30 2" xfId="267"/>
    <cellStyle name="xl30 3" xfId="458"/>
    <cellStyle name="xl30 4" xfId="644"/>
    <cellStyle name="xl31" xfId="209"/>
    <cellStyle name="xl31 2" xfId="599"/>
    <cellStyle name="xl31 3" xfId="786"/>
    <cellStyle name="xl32" xfId="87"/>
    <cellStyle name="xl32 2" xfId="269"/>
    <cellStyle name="xl32 3" xfId="460"/>
    <cellStyle name="xl32 4" xfId="646"/>
    <cellStyle name="xl33" xfId="93"/>
    <cellStyle name="xl33 2" xfId="275"/>
    <cellStyle name="xl33 3" xfId="466"/>
    <cellStyle name="xl33 4" xfId="652"/>
    <cellStyle name="xl34" xfId="97"/>
    <cellStyle name="xl34 2" xfId="280"/>
    <cellStyle name="xl34 3" xfId="471"/>
    <cellStyle name="xl34 4" xfId="657"/>
    <cellStyle name="xl35" xfId="210"/>
    <cellStyle name="xl35 2" xfId="403"/>
    <cellStyle name="xl35 3" xfId="600"/>
    <cellStyle name="xl35 4" xfId="787"/>
    <cellStyle name="xl36" xfId="211"/>
    <cellStyle name="xl36 2" xfId="422"/>
    <cellStyle name="xl36 3" xfId="608"/>
    <cellStyle name="xl37" xfId="72"/>
    <cellStyle name="xl37 2" xfId="433"/>
    <cellStyle name="xl37 3" xfId="619"/>
    <cellStyle name="xl38" xfId="212"/>
    <cellStyle name="xl38 2" xfId="257"/>
    <cellStyle name="xl38 3" xfId="446"/>
    <cellStyle name="xl38 4" xfId="632"/>
    <cellStyle name="xl39" xfId="213"/>
    <cellStyle name="xl39 2" xfId="259"/>
    <cellStyle name="xl39 3" xfId="448"/>
    <cellStyle name="xl39 4" xfId="634"/>
    <cellStyle name="xl40" xfId="81"/>
    <cellStyle name="xl40 2" xfId="261"/>
    <cellStyle name="xl40 3" xfId="450"/>
    <cellStyle name="xl40 4" xfId="636"/>
    <cellStyle name="xl41" xfId="214"/>
    <cellStyle name="xl41 2" xfId="601"/>
    <cellStyle name="xl41 3" xfId="788"/>
    <cellStyle name="xl42" xfId="88"/>
    <cellStyle name="xl42 2" xfId="270"/>
    <cellStyle name="xl42 3" xfId="461"/>
    <cellStyle name="xl42 4" xfId="647"/>
    <cellStyle name="xl43" xfId="94"/>
    <cellStyle name="xl43 2" xfId="276"/>
    <cellStyle name="xl43 3" xfId="467"/>
    <cellStyle name="xl43 4" xfId="653"/>
    <cellStyle name="xl44" xfId="98"/>
    <cellStyle name="xl44 2" xfId="281"/>
    <cellStyle name="xl44 3" xfId="472"/>
    <cellStyle name="xl44 4" xfId="658"/>
    <cellStyle name="xl45" xfId="215"/>
    <cellStyle name="xl45 2" xfId="404"/>
    <cellStyle name="xl45 3" xfId="602"/>
    <cellStyle name="xl45 4" xfId="789"/>
    <cellStyle name="xl46" xfId="216"/>
    <cellStyle name="xl46 2" xfId="284"/>
    <cellStyle name="xl46 3" xfId="475"/>
    <cellStyle name="xl46 4" xfId="661"/>
    <cellStyle name="xl47" xfId="100"/>
    <cellStyle name="xl47 2" xfId="251"/>
    <cellStyle name="xl47 3" xfId="440"/>
    <cellStyle name="xl47 4" xfId="626"/>
    <cellStyle name="xl48" xfId="217"/>
    <cellStyle name="xl48 2" xfId="262"/>
    <cellStyle name="xl48 3" xfId="451"/>
    <cellStyle name="xl48 4" xfId="637"/>
    <cellStyle name="xl49" xfId="82"/>
    <cellStyle name="xl49 2" xfId="254"/>
    <cellStyle name="xl49 3" xfId="443"/>
    <cellStyle name="xl49 4" xfId="629"/>
    <cellStyle name="xl50" xfId="79"/>
    <cellStyle name="xl50 2" xfId="271"/>
    <cellStyle name="xl50 3" xfId="462"/>
    <cellStyle name="xl50 4" xfId="648"/>
    <cellStyle name="xl51" xfId="89"/>
    <cellStyle name="xl51 2" xfId="277"/>
    <cellStyle name="xl51 3" xfId="468"/>
    <cellStyle name="xl51 4" xfId="654"/>
    <cellStyle name="xl52" xfId="95"/>
    <cellStyle name="xl52 2" xfId="282"/>
    <cellStyle name="xl52 3" xfId="473"/>
    <cellStyle name="xl52 4" xfId="659"/>
    <cellStyle name="xl53" xfId="99"/>
    <cellStyle name="xl53 2" xfId="266"/>
    <cellStyle name="xl53 3" xfId="457"/>
    <cellStyle name="xl53 4" xfId="643"/>
    <cellStyle name="xl54" xfId="218"/>
    <cellStyle name="xl54 2" xfId="268"/>
    <cellStyle name="xl54 3" xfId="459"/>
    <cellStyle name="xl54 4" xfId="645"/>
    <cellStyle name="xl55" xfId="86"/>
    <cellStyle name="xl55 2" xfId="405"/>
    <cellStyle name="xl55 3" xfId="603"/>
    <cellStyle name="xl55 4" xfId="790"/>
    <cellStyle name="xl56" xfId="219"/>
    <cellStyle name="xl56 2" xfId="272"/>
    <cellStyle name="xl56 3" xfId="463"/>
    <cellStyle name="xl56 4" xfId="649"/>
    <cellStyle name="xl57" xfId="56"/>
    <cellStyle name="xl57 2" xfId="90"/>
    <cellStyle name="xl57 3" xfId="285"/>
    <cellStyle name="xl57 4" xfId="476"/>
    <cellStyle name="xl57 5" xfId="662"/>
    <cellStyle name="xl58" xfId="101"/>
    <cellStyle name="xl58 2" xfId="287"/>
    <cellStyle name="xl58 3" xfId="478"/>
    <cellStyle name="xl58 4" xfId="664"/>
    <cellStyle name="xl59" xfId="63"/>
    <cellStyle name="xl59 2" xfId="423"/>
    <cellStyle name="xl59 3" xfId="609"/>
    <cellStyle name="xl60" xfId="69"/>
    <cellStyle name="xl60 2" xfId="429"/>
    <cellStyle name="xl60 3" xfId="615"/>
    <cellStyle name="xl61" xfId="73"/>
    <cellStyle name="xl61 2" xfId="434"/>
    <cellStyle name="xl61 3" xfId="620"/>
    <cellStyle name="xl62" xfId="78"/>
    <cellStyle name="xl62 2" xfId="252"/>
    <cellStyle name="xl62 3" xfId="441"/>
    <cellStyle name="xl62 4" xfId="627"/>
    <cellStyle name="xl63" xfId="64"/>
    <cellStyle name="xl63 2" xfId="424"/>
    <cellStyle name="xl63 3" xfId="610"/>
    <cellStyle name="xl64" xfId="220"/>
    <cellStyle name="xl64 2" xfId="246"/>
    <cellStyle name="xl64 3" xfId="430"/>
    <cellStyle name="xl64 4" xfId="616"/>
    <cellStyle name="xl65" xfId="221"/>
    <cellStyle name="xl65 2" xfId="435"/>
    <cellStyle name="xl65 3" xfId="621"/>
    <cellStyle name="xl66" xfId="222"/>
    <cellStyle name="xl66 2" xfId="253"/>
    <cellStyle name="xl66 3" xfId="442"/>
    <cellStyle name="xl66 4" xfId="628"/>
    <cellStyle name="xl67" xfId="223"/>
    <cellStyle name="xl67 2" xfId="256"/>
    <cellStyle name="xl67 3" xfId="445"/>
    <cellStyle name="xl67 4" xfId="631"/>
    <cellStyle name="xl68" xfId="224"/>
    <cellStyle name="xl68 2" xfId="258"/>
    <cellStyle name="xl68 3" xfId="447"/>
    <cellStyle name="xl68 4" xfId="633"/>
    <cellStyle name="xl69" xfId="225"/>
    <cellStyle name="xl69 2" xfId="260"/>
    <cellStyle name="xl69 3" xfId="449"/>
    <cellStyle name="xl69 4" xfId="635"/>
    <cellStyle name="xl70" xfId="226"/>
    <cellStyle name="xl70 2" xfId="263"/>
    <cellStyle name="xl70 3" xfId="452"/>
    <cellStyle name="xl70 4" xfId="638"/>
    <cellStyle name="xl71" xfId="227"/>
    <cellStyle name="xl71 2" xfId="264"/>
    <cellStyle name="xl71 3" xfId="453"/>
    <cellStyle name="xl71 4" xfId="639"/>
    <cellStyle name="xl72" xfId="84"/>
    <cellStyle name="xl72 2" xfId="455"/>
    <cellStyle name="xl72 3" xfId="641"/>
    <cellStyle name="xl73" xfId="65"/>
    <cellStyle name="xl73 2" xfId="425"/>
    <cellStyle name="xl73 3" xfId="611"/>
    <cellStyle name="xl74" xfId="70"/>
    <cellStyle name="xl74 2" xfId="431"/>
    <cellStyle name="xl74 3" xfId="617"/>
    <cellStyle name="xl75" xfId="74"/>
    <cellStyle name="xl75 2" xfId="436"/>
    <cellStyle name="xl75 3" xfId="622"/>
    <cellStyle name="xl76" xfId="91"/>
    <cellStyle name="xl76 2" xfId="273"/>
    <cellStyle name="xl76 3" xfId="464"/>
    <cellStyle name="xl76 4" xfId="650"/>
    <cellStyle name="xl77" xfId="96"/>
    <cellStyle name="xl77 2" xfId="278"/>
    <cellStyle name="xl77 3" xfId="469"/>
    <cellStyle name="xl77 4" xfId="655"/>
    <cellStyle name="xl78" xfId="67"/>
    <cellStyle name="xl78 2" xfId="406"/>
    <cellStyle name="xl78 3" xfId="465"/>
    <cellStyle name="xl78 4" xfId="651"/>
    <cellStyle name="xl78 5" xfId="795"/>
    <cellStyle name="xl79" xfId="75"/>
    <cellStyle name="xl79 2" xfId="274"/>
    <cellStyle name="xl79 3" xfId="470"/>
    <cellStyle name="xl79 4" xfId="656"/>
    <cellStyle name="xl79 5" xfId="809"/>
    <cellStyle name="xl80" xfId="80"/>
    <cellStyle name="xl80 2" xfId="279"/>
    <cellStyle name="xl80 3" xfId="474"/>
    <cellStyle name="xl80 4" xfId="660"/>
    <cellStyle name="xl80 5" xfId="877"/>
    <cellStyle name="xl81" xfId="76"/>
    <cellStyle name="xl81 2" xfId="407"/>
    <cellStyle name="xl81 3" xfId="604"/>
    <cellStyle name="xl81 4" xfId="791"/>
    <cellStyle name="xl81 5" xfId="917"/>
    <cellStyle name="xl82" xfId="92"/>
    <cellStyle name="xl82 2" xfId="283"/>
    <cellStyle name="xl82 3" xfId="477"/>
    <cellStyle name="xl82 4" xfId="663"/>
    <cellStyle name="xl82 5" xfId="835"/>
    <cellStyle name="xl83" xfId="102"/>
    <cellStyle name="xl83 2" xfId="408"/>
    <cellStyle name="xl83 3" xfId="427"/>
    <cellStyle name="xl83 4" xfId="613"/>
    <cellStyle name="xl83 5" xfId="822"/>
    <cellStyle name="xl84" xfId="105"/>
    <cellStyle name="xl84 2" xfId="286"/>
    <cellStyle name="xl84 3" xfId="437"/>
    <cellStyle name="xl84 4" xfId="623"/>
    <cellStyle name="xl84 5" xfId="794"/>
    <cellStyle name="xl85" xfId="109"/>
    <cellStyle name="xl85 2" xfId="245"/>
    <cellStyle name="xl85 3" xfId="444"/>
    <cellStyle name="xl85 4" xfId="630"/>
    <cellStyle name="xl85 5" xfId="848"/>
    <cellStyle name="xl86" xfId="120"/>
    <cellStyle name="xl86 2" xfId="248"/>
    <cellStyle name="xl86 3" xfId="438"/>
    <cellStyle name="xl86 4" xfId="624"/>
    <cellStyle name="xl86 5" xfId="796"/>
    <cellStyle name="xl87" xfId="122"/>
    <cellStyle name="xl87 2" xfId="255"/>
    <cellStyle name="xl87 3" xfId="479"/>
    <cellStyle name="xl87 4" xfId="665"/>
    <cellStyle name="xl87 5" xfId="801"/>
    <cellStyle name="xl88" xfId="58"/>
    <cellStyle name="xl88 2" xfId="117"/>
    <cellStyle name="xl88 3" xfId="249"/>
    <cellStyle name="xl88 4" xfId="483"/>
    <cellStyle name="xl88 5" xfId="669"/>
    <cellStyle name="xl88 6" xfId="803"/>
    <cellStyle name="xl89" xfId="103"/>
    <cellStyle name="xl89 2" xfId="288"/>
    <cellStyle name="xl89 3" xfId="487"/>
    <cellStyle name="xl89 4" xfId="673"/>
    <cellStyle name="xl89 5" xfId="886"/>
    <cellStyle name="xl90" xfId="114"/>
    <cellStyle name="xl90 2" xfId="292"/>
    <cellStyle name="xl90 3" xfId="498"/>
    <cellStyle name="xl90 4" xfId="684"/>
    <cellStyle name="xl90 5" xfId="828"/>
    <cellStyle name="xl91" xfId="121"/>
    <cellStyle name="xl91 2" xfId="296"/>
    <cellStyle name="xl91 3" xfId="500"/>
    <cellStyle name="xl91 4" xfId="686"/>
    <cellStyle name="xl91 5" xfId="849"/>
    <cellStyle name="xl92" xfId="123"/>
    <cellStyle name="xl92 2" xfId="307"/>
    <cellStyle name="xl92 3" xfId="494"/>
    <cellStyle name="xl92 4" xfId="680"/>
    <cellStyle name="xl92 5" xfId="911"/>
    <cellStyle name="xl93" xfId="228"/>
    <cellStyle name="xl93 2" xfId="309"/>
    <cellStyle name="xl93 3" xfId="480"/>
    <cellStyle name="xl93 4" xfId="666"/>
    <cellStyle name="xl93 5" xfId="826"/>
    <cellStyle name="xl94" xfId="59"/>
    <cellStyle name="xl94 2" xfId="118"/>
    <cellStyle name="xl94 3" xfId="303"/>
    <cellStyle name="xl94 4" xfId="492"/>
    <cellStyle name="xl94 5" xfId="678"/>
    <cellStyle name="xl94 6" xfId="914"/>
    <cellStyle name="xl95" xfId="104"/>
    <cellStyle name="xl95 2" xfId="289"/>
    <cellStyle name="xl95 3" xfId="499"/>
    <cellStyle name="xl95 4" xfId="685"/>
    <cellStyle name="xl95 5" xfId="797"/>
    <cellStyle name="xl96" xfId="110"/>
    <cellStyle name="xl96 2" xfId="301"/>
    <cellStyle name="xl96 3" xfId="501"/>
    <cellStyle name="xl96 4" xfId="687"/>
    <cellStyle name="xl96 5" xfId="800"/>
    <cellStyle name="xl97" xfId="124"/>
    <cellStyle name="xl97 2" xfId="308"/>
    <cellStyle name="xl97 3" xfId="605"/>
    <cellStyle name="xl97 4" xfId="792"/>
    <cellStyle name="xl97 5" xfId="918"/>
    <cellStyle name="xl98" xfId="60"/>
    <cellStyle name="xl98 2" xfId="119"/>
    <cellStyle name="xl98 3" xfId="310"/>
    <cellStyle name="xl98 4" xfId="495"/>
    <cellStyle name="xl98 5" xfId="681"/>
    <cellStyle name="xl98 6" xfId="851"/>
    <cellStyle name="xl99" xfId="106"/>
    <cellStyle name="xl99 2" xfId="409"/>
    <cellStyle name="xl99 3" xfId="506"/>
    <cellStyle name="xl99 4" xfId="692"/>
    <cellStyle name="xl99 5" xfId="89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6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3"/>
    <cellStyle name="Связанная ячейка" xfId="12" builtinId="24" customBuiltin="1"/>
    <cellStyle name="Текст предупреждения" xfId="14" builtinId="11" customBuiltin="1"/>
    <cellStyle name="Финансовый" xfId="920" builtinId="3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tabSelected="1" zoomScale="120" zoomScaleNormal="120" workbookViewId="0">
      <pane xSplit="1" ySplit="4" topLeftCell="B39" activePane="bottomRight" state="frozen"/>
      <selection pane="topRight" activeCell="B1" sqref="B1"/>
      <selection pane="bottomLeft" activeCell="A5" sqref="A5"/>
      <selection pane="bottomRight" activeCell="C45" sqref="C45"/>
    </sheetView>
  </sheetViews>
  <sheetFormatPr defaultColWidth="9.140625" defaultRowHeight="15" x14ac:dyDescent="0.25"/>
  <cols>
    <col min="1" max="1" width="46.7109375" style="1" customWidth="1"/>
    <col min="2" max="2" width="20.28515625" style="1" customWidth="1"/>
    <col min="3" max="3" width="18.5703125" style="1" customWidth="1"/>
    <col min="4" max="4" width="15.140625" style="1" customWidth="1"/>
    <col min="5" max="5" width="21.5703125" style="1" customWidth="1"/>
    <col min="6" max="6" width="19.140625" style="1" customWidth="1"/>
    <col min="7" max="7" width="22" style="1" customWidth="1"/>
    <col min="8" max="8" width="20.7109375" style="1" customWidth="1"/>
    <col min="9" max="16384" width="9.140625" style="1"/>
  </cols>
  <sheetData>
    <row r="1" spans="1:13" ht="36.75" customHeight="1" x14ac:dyDescent="0.25">
      <c r="A1" s="81" t="s">
        <v>54</v>
      </c>
      <c r="B1" s="81"/>
      <c r="C1" s="81"/>
      <c r="D1" s="81"/>
    </row>
    <row r="2" spans="1:13" ht="15" customHeight="1" x14ac:dyDescent="0.25">
      <c r="A2" s="2"/>
      <c r="B2" s="2"/>
      <c r="C2" s="2"/>
      <c r="D2" s="2" t="s">
        <v>2</v>
      </c>
    </row>
    <row r="3" spans="1:13" s="4" customFormat="1" ht="47.25" customHeight="1" x14ac:dyDescent="0.25">
      <c r="A3" s="3" t="s">
        <v>32</v>
      </c>
      <c r="B3" s="12" t="s">
        <v>52</v>
      </c>
      <c r="C3" s="12" t="s">
        <v>0</v>
      </c>
      <c r="D3" s="12" t="s">
        <v>1</v>
      </c>
    </row>
    <row r="4" spans="1:13" s="13" customFormat="1" x14ac:dyDescent="0.25">
      <c r="A4" s="79" t="s">
        <v>8</v>
      </c>
      <c r="B4" s="79"/>
      <c r="C4" s="79"/>
      <c r="D4" s="80"/>
    </row>
    <row r="5" spans="1:13" s="13" customFormat="1" ht="15.6" customHeight="1" x14ac:dyDescent="0.25">
      <c r="A5" s="51" t="s">
        <v>35</v>
      </c>
      <c r="B5" s="16">
        <f>B6+B16</f>
        <v>2927727</v>
      </c>
      <c r="C5" s="65">
        <f>C6+C16</f>
        <v>1175983.7</v>
      </c>
      <c r="D5" s="53">
        <f t="shared" ref="D5:D10" si="0">C5/B5*100</f>
        <v>40.167122822585569</v>
      </c>
    </row>
    <row r="6" spans="1:13" s="13" customFormat="1" x14ac:dyDescent="0.25">
      <c r="A6" s="51" t="s">
        <v>24</v>
      </c>
      <c r="B6" s="15">
        <f>B7+B8+B9+B10+B15</f>
        <v>2684439</v>
      </c>
      <c r="C6" s="52">
        <f>C7+C8+C9+C10+C15</f>
        <v>1071848.8999999999</v>
      </c>
      <c r="D6" s="53">
        <f t="shared" si="0"/>
        <v>39.928227089533415</v>
      </c>
      <c r="E6" s="46"/>
      <c r="F6" s="46"/>
    </row>
    <row r="7" spans="1:13" s="45" customFormat="1" x14ac:dyDescent="0.25">
      <c r="A7" s="54" t="s">
        <v>3</v>
      </c>
      <c r="B7" s="55">
        <v>1305516</v>
      </c>
      <c r="C7" s="56">
        <v>437717.3</v>
      </c>
      <c r="D7" s="57">
        <f t="shared" si="0"/>
        <v>33.528298389295877</v>
      </c>
      <c r="E7" s="47"/>
      <c r="F7" s="47"/>
      <c r="G7" s="47"/>
      <c r="H7" s="47"/>
      <c r="I7" s="47"/>
      <c r="J7" s="47"/>
      <c r="K7" s="47"/>
      <c r="L7" s="47"/>
      <c r="M7" s="47"/>
    </row>
    <row r="8" spans="1:13" s="45" customFormat="1" ht="30" customHeight="1" x14ac:dyDescent="0.25">
      <c r="A8" s="54" t="s">
        <v>4</v>
      </c>
      <c r="B8" s="55">
        <v>49891</v>
      </c>
      <c r="C8" s="56">
        <v>20158.400000000001</v>
      </c>
      <c r="D8" s="57">
        <f t="shared" si="0"/>
        <v>40.404882644164282</v>
      </c>
      <c r="E8" s="47"/>
      <c r="F8" s="47"/>
      <c r="G8" s="47"/>
      <c r="H8" s="47"/>
      <c r="I8" s="47"/>
      <c r="J8" s="47"/>
      <c r="K8" s="47"/>
      <c r="L8" s="47"/>
      <c r="M8" s="47"/>
    </row>
    <row r="9" spans="1:13" s="45" customFormat="1" ht="19.899999999999999" customHeight="1" x14ac:dyDescent="0.25">
      <c r="A9" s="54" t="s">
        <v>46</v>
      </c>
      <c r="B9" s="55">
        <v>832715</v>
      </c>
      <c r="C9" s="55">
        <v>464764</v>
      </c>
      <c r="D9" s="58">
        <f t="shared" si="0"/>
        <v>55.813093315239904</v>
      </c>
      <c r="E9" s="47"/>
      <c r="F9" s="47"/>
      <c r="G9" s="47"/>
      <c r="H9" s="47"/>
      <c r="I9" s="47"/>
      <c r="J9" s="47"/>
      <c r="K9" s="47"/>
      <c r="L9" s="47"/>
      <c r="M9" s="47"/>
    </row>
    <row r="10" spans="1:13" s="45" customFormat="1" ht="19.899999999999999" customHeight="1" x14ac:dyDescent="0.25">
      <c r="A10" s="54" t="s">
        <v>29</v>
      </c>
      <c r="B10" s="55">
        <f>B12+B13+B14</f>
        <v>315376</v>
      </c>
      <c r="C10" s="55">
        <v>108785.4</v>
      </c>
      <c r="D10" s="57">
        <f t="shared" si="0"/>
        <v>34.493873978996497</v>
      </c>
      <c r="E10" s="47"/>
      <c r="F10" s="47"/>
      <c r="G10" s="47"/>
      <c r="H10" s="47"/>
      <c r="I10" s="47"/>
      <c r="J10" s="47"/>
      <c r="K10" s="47"/>
      <c r="L10" s="47"/>
      <c r="M10" s="47"/>
    </row>
    <row r="11" spans="1:13" s="45" customFormat="1" ht="17.45" customHeight="1" x14ac:dyDescent="0.25">
      <c r="A11" s="54" t="s">
        <v>30</v>
      </c>
      <c r="B11" s="44"/>
      <c r="C11" s="44"/>
      <c r="D11" s="44"/>
      <c r="E11" s="47"/>
      <c r="F11" s="47"/>
      <c r="G11" s="47"/>
      <c r="H11" s="47"/>
      <c r="I11" s="47"/>
      <c r="J11" s="47"/>
      <c r="K11" s="47"/>
      <c r="L11" s="47"/>
      <c r="M11" s="47"/>
    </row>
    <row r="12" spans="1:13" s="45" customFormat="1" x14ac:dyDescent="0.25">
      <c r="A12" s="59" t="s">
        <v>48</v>
      </c>
      <c r="B12" s="55">
        <v>100559</v>
      </c>
      <c r="C12" s="55">
        <v>11301.2</v>
      </c>
      <c r="D12" s="57">
        <f t="shared" ref="D12:D20" si="1">C12/B12*100</f>
        <v>11.238377469943019</v>
      </c>
      <c r="E12" s="47"/>
      <c r="F12" s="48"/>
      <c r="G12" s="47"/>
      <c r="H12" s="47"/>
      <c r="I12" s="47"/>
      <c r="J12" s="47"/>
      <c r="K12" s="47"/>
      <c r="L12" s="47"/>
      <c r="M12" s="47"/>
    </row>
    <row r="13" spans="1:13" s="45" customFormat="1" x14ac:dyDescent="0.25">
      <c r="A13" s="59" t="s">
        <v>49</v>
      </c>
      <c r="B13" s="55">
        <v>148284</v>
      </c>
      <c r="C13" s="55">
        <v>75561.7</v>
      </c>
      <c r="D13" s="57">
        <f t="shared" si="1"/>
        <v>50.957419546276064</v>
      </c>
      <c r="E13" s="47"/>
      <c r="F13" s="48"/>
      <c r="G13" s="47"/>
      <c r="H13" s="47"/>
      <c r="I13" s="47"/>
      <c r="J13" s="47"/>
      <c r="K13" s="47"/>
      <c r="L13" s="47"/>
      <c r="M13" s="47"/>
    </row>
    <row r="14" spans="1:13" s="45" customFormat="1" x14ac:dyDescent="0.25">
      <c r="A14" s="59" t="s">
        <v>50</v>
      </c>
      <c r="B14" s="55">
        <v>66533</v>
      </c>
      <c r="C14" s="55">
        <v>17707.3</v>
      </c>
      <c r="D14" s="57">
        <f t="shared" si="1"/>
        <v>26.614311694948373</v>
      </c>
      <c r="E14" s="47"/>
      <c r="F14" s="48"/>
      <c r="G14" s="47"/>
      <c r="H14" s="47"/>
      <c r="I14" s="47"/>
      <c r="J14" s="47"/>
      <c r="K14" s="47"/>
      <c r="L14" s="47"/>
      <c r="M14" s="47"/>
    </row>
    <row r="15" spans="1:13" s="45" customFormat="1" x14ac:dyDescent="0.25">
      <c r="A15" s="54" t="s">
        <v>47</v>
      </c>
      <c r="B15" s="55">
        <v>180941</v>
      </c>
      <c r="C15" s="55">
        <v>40423.800000000003</v>
      </c>
      <c r="D15" s="44">
        <f t="shared" si="1"/>
        <v>22.340873544415032</v>
      </c>
      <c r="E15" s="47"/>
      <c r="F15" s="48"/>
      <c r="G15" s="47"/>
      <c r="H15" s="47"/>
      <c r="I15" s="47"/>
      <c r="J15" s="47"/>
      <c r="K15" s="47"/>
      <c r="L15" s="47"/>
      <c r="M15" s="47"/>
    </row>
    <row r="16" spans="1:13" s="45" customFormat="1" x14ac:dyDescent="0.25">
      <c r="A16" s="60" t="s">
        <v>25</v>
      </c>
      <c r="B16" s="61">
        <f>B17+B18+B19+B20+B22+B23</f>
        <v>243288</v>
      </c>
      <c r="C16" s="61">
        <f>SUM(C17:C23)</f>
        <v>104134.8</v>
      </c>
      <c r="D16" s="61">
        <f t="shared" si="1"/>
        <v>42.803097563381669</v>
      </c>
      <c r="E16" s="47"/>
      <c r="F16" s="47"/>
      <c r="G16" s="47"/>
      <c r="H16" s="47"/>
      <c r="I16" s="47"/>
      <c r="J16" s="47"/>
      <c r="K16" s="47"/>
      <c r="L16" s="47"/>
      <c r="M16" s="47"/>
    </row>
    <row r="17" spans="1:13" s="45" customFormat="1" ht="45" x14ac:dyDescent="0.25">
      <c r="A17" s="54" t="s">
        <v>26</v>
      </c>
      <c r="B17" s="55">
        <v>115190.39999999999</v>
      </c>
      <c r="C17" s="55">
        <v>42099.4</v>
      </c>
      <c r="D17" s="55">
        <f t="shared" si="1"/>
        <v>36.547663694196743</v>
      </c>
      <c r="E17" s="47"/>
      <c r="F17" s="47"/>
      <c r="G17" s="47"/>
      <c r="H17" s="47"/>
      <c r="I17" s="47"/>
      <c r="J17" s="47"/>
      <c r="K17" s="47"/>
      <c r="L17" s="47"/>
      <c r="M17" s="47"/>
    </row>
    <row r="18" spans="1:13" s="45" customFormat="1" ht="28.5" customHeight="1" x14ac:dyDescent="0.25">
      <c r="A18" s="54" t="s">
        <v>27</v>
      </c>
      <c r="B18" s="55">
        <v>9467</v>
      </c>
      <c r="C18" s="55">
        <v>4505.7</v>
      </c>
      <c r="D18" s="55">
        <f>C18/B18*100</f>
        <v>47.593746699059892</v>
      </c>
      <c r="E18" s="47"/>
      <c r="F18" s="47"/>
      <c r="G18" s="49"/>
      <c r="H18" s="47"/>
      <c r="I18" s="47"/>
      <c r="J18" s="47"/>
      <c r="K18" s="47"/>
      <c r="L18" s="47"/>
      <c r="M18" s="47"/>
    </row>
    <row r="19" spans="1:13" s="45" customFormat="1" ht="27.75" customHeight="1" x14ac:dyDescent="0.25">
      <c r="A19" s="54" t="s">
        <v>51</v>
      </c>
      <c r="B19" s="55">
        <v>12622.8</v>
      </c>
      <c r="C19" s="55">
        <v>13362.8</v>
      </c>
      <c r="D19" s="55">
        <f t="shared" si="1"/>
        <v>105.86240770668948</v>
      </c>
      <c r="E19" s="47"/>
      <c r="F19" s="47"/>
      <c r="G19" s="49"/>
      <c r="H19" s="47"/>
      <c r="I19" s="47"/>
      <c r="J19" s="47"/>
      <c r="K19" s="47"/>
      <c r="L19" s="47"/>
      <c r="M19" s="47"/>
    </row>
    <row r="20" spans="1:13" s="45" customFormat="1" ht="29.25" customHeight="1" x14ac:dyDescent="0.25">
      <c r="A20" s="64" t="s">
        <v>5</v>
      </c>
      <c r="B20" s="62">
        <v>65697.8</v>
      </c>
      <c r="C20" s="62">
        <v>33805.599999999999</v>
      </c>
      <c r="D20" s="62">
        <f t="shared" si="1"/>
        <v>51.45621314564567</v>
      </c>
      <c r="E20" s="47"/>
      <c r="F20" s="47"/>
      <c r="G20" s="47"/>
      <c r="H20" s="47"/>
      <c r="I20" s="47"/>
      <c r="J20" s="47"/>
      <c r="K20" s="47"/>
      <c r="L20" s="47"/>
      <c r="M20" s="47"/>
    </row>
    <row r="21" spans="1:13" s="45" customFormat="1" hidden="1" x14ac:dyDescent="0.25">
      <c r="A21" s="54" t="s">
        <v>41</v>
      </c>
      <c r="B21" s="63"/>
      <c r="C21" s="63"/>
      <c r="D21" s="63"/>
      <c r="E21" s="47"/>
      <c r="F21" s="47"/>
      <c r="G21" s="47"/>
      <c r="H21" s="47"/>
      <c r="I21" s="47"/>
      <c r="J21" s="47"/>
      <c r="K21" s="47"/>
      <c r="L21" s="47"/>
      <c r="M21" s="47"/>
    </row>
    <row r="22" spans="1:13" s="45" customFormat="1" x14ac:dyDescent="0.25">
      <c r="A22" s="54" t="s">
        <v>6</v>
      </c>
      <c r="B22" s="63">
        <v>40310</v>
      </c>
      <c r="C22" s="63">
        <v>10378.299999999999</v>
      </c>
      <c r="D22" s="63">
        <f>C22/B22*100</f>
        <v>25.746216819647728</v>
      </c>
      <c r="E22" s="47"/>
      <c r="F22" s="47"/>
      <c r="G22" s="47"/>
      <c r="H22" s="47"/>
      <c r="I22" s="47"/>
      <c r="J22" s="47"/>
      <c r="K22" s="47"/>
      <c r="L22" s="47"/>
      <c r="M22" s="47"/>
    </row>
    <row r="23" spans="1:13" s="45" customFormat="1" x14ac:dyDescent="0.25">
      <c r="A23" s="54" t="s">
        <v>28</v>
      </c>
      <c r="B23" s="63"/>
      <c r="C23" s="63">
        <v>-17</v>
      </c>
      <c r="D23" s="63">
        <v>0</v>
      </c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25">
      <c r="A24" s="22" t="s">
        <v>7</v>
      </c>
      <c r="B24" s="23">
        <f>SUM(B25:B31)</f>
        <v>4016273.7</v>
      </c>
      <c r="C24" s="23">
        <f>SUM(C25:C31)</f>
        <v>1532412.7000000002</v>
      </c>
      <c r="D24" s="24">
        <f t="shared" ref="D24" si="2">C24/B24*100</f>
        <v>38.155086392643014</v>
      </c>
      <c r="E24" s="50"/>
      <c r="F24" s="50"/>
      <c r="G24" s="43"/>
      <c r="H24" s="43"/>
      <c r="I24" s="43"/>
      <c r="J24" s="43"/>
      <c r="K24" s="43"/>
      <c r="L24" s="43"/>
      <c r="M24" s="43"/>
    </row>
    <row r="25" spans="1:13" ht="14.25" customHeight="1" x14ac:dyDescent="0.25">
      <c r="A25" s="25" t="s">
        <v>36</v>
      </c>
      <c r="B25" s="26"/>
      <c r="C25" s="26"/>
      <c r="D25" s="27"/>
      <c r="E25" s="28"/>
      <c r="F25" s="28"/>
    </row>
    <row r="26" spans="1:13" x14ac:dyDescent="0.25">
      <c r="A26" s="25" t="s">
        <v>38</v>
      </c>
      <c r="B26" s="29">
        <v>2145999.1</v>
      </c>
      <c r="C26" s="29">
        <v>706194</v>
      </c>
      <c r="D26" s="27">
        <f>C26/B26*100</f>
        <v>32.90746953248955</v>
      </c>
      <c r="E26" s="19"/>
      <c r="F26" s="19"/>
    </row>
    <row r="27" spans="1:13" x14ac:dyDescent="0.25">
      <c r="A27" s="25" t="s">
        <v>37</v>
      </c>
      <c r="B27" s="29">
        <v>1789204</v>
      </c>
      <c r="C27" s="29">
        <v>835881.4</v>
      </c>
      <c r="D27" s="27">
        <f>C27/B27*100</f>
        <v>46.718060098233629</v>
      </c>
      <c r="E27" s="19"/>
      <c r="F27" s="19"/>
    </row>
    <row r="28" spans="1:13" x14ac:dyDescent="0.25">
      <c r="A28" s="25" t="s">
        <v>39</v>
      </c>
      <c r="B28" s="29">
        <v>81070.600000000006</v>
      </c>
      <c r="C28" s="29">
        <v>32257.1</v>
      </c>
      <c r="D28" s="27">
        <f>C28/B28*100</f>
        <v>39.78890004514583</v>
      </c>
      <c r="E28" s="19"/>
      <c r="F28" s="19"/>
    </row>
    <row r="29" spans="1:13" ht="90" hidden="1" x14ac:dyDescent="0.25">
      <c r="A29" s="25" t="s">
        <v>53</v>
      </c>
      <c r="B29" s="29"/>
      <c r="C29" s="29"/>
      <c r="D29" s="27"/>
      <c r="E29" s="19"/>
      <c r="F29" s="19"/>
    </row>
    <row r="30" spans="1:13" ht="45" x14ac:dyDescent="0.25">
      <c r="A30" s="30" t="s">
        <v>42</v>
      </c>
      <c r="B30" s="31"/>
      <c r="C30" s="29">
        <v>453428.8</v>
      </c>
      <c r="D30" s="27"/>
      <c r="E30" s="14"/>
      <c r="F30" s="32"/>
    </row>
    <row r="31" spans="1:13" ht="44.25" customHeight="1" x14ac:dyDescent="0.25">
      <c r="A31" s="30" t="s">
        <v>40</v>
      </c>
      <c r="B31" s="31"/>
      <c r="C31" s="29">
        <v>-495348.6</v>
      </c>
      <c r="D31" s="27"/>
      <c r="E31" s="5"/>
      <c r="F31" s="19"/>
    </row>
    <row r="32" spans="1:13" x14ac:dyDescent="0.25">
      <c r="A32" s="33" t="s">
        <v>31</v>
      </c>
      <c r="B32" s="34">
        <f>B24+B5</f>
        <v>6944000.7000000002</v>
      </c>
      <c r="C32" s="34">
        <f>C5+C24</f>
        <v>2708396.4000000004</v>
      </c>
      <c r="D32" s="35"/>
      <c r="E32" s="6"/>
      <c r="F32" s="7"/>
      <c r="G32" s="8"/>
      <c r="H32" s="9"/>
    </row>
    <row r="33" spans="1:8" ht="17.45" customHeight="1" x14ac:dyDescent="0.25">
      <c r="A33" s="70" t="s">
        <v>9</v>
      </c>
      <c r="B33" s="71"/>
      <c r="C33" s="71"/>
      <c r="D33" s="72"/>
      <c r="E33" s="9"/>
      <c r="F33" s="9"/>
    </row>
    <row r="34" spans="1:8" x14ac:dyDescent="0.25">
      <c r="A34" s="30" t="s">
        <v>10</v>
      </c>
      <c r="B34" s="26">
        <v>476360.9</v>
      </c>
      <c r="C34" s="26">
        <v>165468.29999999999</v>
      </c>
      <c r="D34" s="68">
        <f>C34/B34*100</f>
        <v>34.735911364681691</v>
      </c>
      <c r="E34" s="18"/>
      <c r="F34" s="19"/>
    </row>
    <row r="35" spans="1:8" ht="29.25" customHeight="1" x14ac:dyDescent="0.25">
      <c r="A35" s="30" t="s">
        <v>11</v>
      </c>
      <c r="B35" s="26">
        <v>80319.199999999997</v>
      </c>
      <c r="C35" s="26">
        <v>30154.1</v>
      </c>
      <c r="D35" s="68">
        <f>C35/B35*100</f>
        <v>37.542829111843744</v>
      </c>
      <c r="E35" s="18"/>
      <c r="F35" s="19"/>
    </row>
    <row r="36" spans="1:8" x14ac:dyDescent="0.25">
      <c r="A36" s="30" t="s">
        <v>12</v>
      </c>
      <c r="B36" s="26">
        <v>852428.5</v>
      </c>
      <c r="C36" s="26">
        <v>333889</v>
      </c>
      <c r="D36" s="68">
        <f>C36/B36*100</f>
        <v>39.169150257176995</v>
      </c>
      <c r="E36" s="18"/>
      <c r="F36" s="19"/>
    </row>
    <row r="37" spans="1:8" s="43" customFormat="1" x14ac:dyDescent="0.25">
      <c r="A37" s="30" t="s">
        <v>13</v>
      </c>
      <c r="B37" s="44">
        <v>1742244.7</v>
      </c>
      <c r="C37" s="26">
        <v>374029.2</v>
      </c>
      <c r="D37" s="68">
        <f>C37/B37*100</f>
        <v>21.468235776524388</v>
      </c>
      <c r="E37" s="41"/>
      <c r="F37" s="42"/>
    </row>
    <row r="38" spans="1:8" x14ac:dyDescent="0.25">
      <c r="A38" s="30" t="s">
        <v>14</v>
      </c>
      <c r="B38" s="26">
        <v>3563240.2</v>
      </c>
      <c r="C38" s="26">
        <v>1772190.5</v>
      </c>
      <c r="D38" s="68">
        <f t="shared" ref="D38:D40" si="3">C38/B38*100</f>
        <v>49.735364458449922</v>
      </c>
      <c r="E38" s="18"/>
      <c r="F38" s="19"/>
    </row>
    <row r="39" spans="1:8" x14ac:dyDescent="0.25">
      <c r="A39" s="30" t="s">
        <v>15</v>
      </c>
      <c r="B39" s="26">
        <v>256324.1</v>
      </c>
      <c r="C39" s="26">
        <v>136854</v>
      </c>
      <c r="D39" s="68">
        <f t="shared" si="3"/>
        <v>53.390999909879724</v>
      </c>
      <c r="E39" s="18"/>
      <c r="F39" s="19"/>
    </row>
    <row r="40" spans="1:8" s="43" customFormat="1" x14ac:dyDescent="0.25">
      <c r="A40" s="30" t="s">
        <v>16</v>
      </c>
      <c r="B40" s="26">
        <v>303487</v>
      </c>
      <c r="C40" s="26">
        <v>148519.6</v>
      </c>
      <c r="D40" s="68">
        <f t="shared" si="3"/>
        <v>48.937713971273894</v>
      </c>
      <c r="E40" s="41"/>
      <c r="F40" s="42"/>
    </row>
    <row r="41" spans="1:8" x14ac:dyDescent="0.25">
      <c r="A41" s="30" t="s">
        <v>17</v>
      </c>
      <c r="B41" s="26">
        <v>115697.1</v>
      </c>
      <c r="C41" s="26">
        <v>58759</v>
      </c>
      <c r="D41" s="68">
        <f>C41/B41*100</f>
        <v>50.786925514986983</v>
      </c>
      <c r="E41" s="18"/>
      <c r="F41" s="19"/>
    </row>
    <row r="42" spans="1:8" x14ac:dyDescent="0.25">
      <c r="A42" s="36" t="s">
        <v>18</v>
      </c>
      <c r="B42" s="26">
        <v>9766.5</v>
      </c>
      <c r="C42" s="26">
        <v>6926.1</v>
      </c>
      <c r="D42" s="68">
        <f>C42/B42*100</f>
        <v>70.916909844877907</v>
      </c>
      <c r="E42" s="18"/>
      <c r="F42" s="19"/>
      <c r="G42" s="9"/>
      <c r="H42" s="10"/>
    </row>
    <row r="43" spans="1:8" ht="29.25" customHeight="1" x14ac:dyDescent="0.25">
      <c r="A43" s="30" t="s">
        <v>19</v>
      </c>
      <c r="B43" s="26">
        <v>10885</v>
      </c>
      <c r="C43" s="26"/>
      <c r="D43" s="68">
        <f>C43/B43*100</f>
        <v>0</v>
      </c>
      <c r="E43" s="18"/>
      <c r="F43" s="19"/>
      <c r="G43" s="9"/>
      <c r="H43" s="10"/>
    </row>
    <row r="44" spans="1:8" ht="20.25" customHeight="1" x14ac:dyDescent="0.25">
      <c r="A44" s="37" t="s">
        <v>20</v>
      </c>
      <c r="B44" s="69">
        <f>B43+B42+B41+B40+B39+B38+B36+B37+B35+B34</f>
        <v>7410753.2000000011</v>
      </c>
      <c r="C44" s="69">
        <f>C43+C42+C41+C40+C39+C38+C36+C37+C35+C34</f>
        <v>3026789.8000000003</v>
      </c>
      <c r="D44" s="61">
        <f>C44/B44*100</f>
        <v>40.84321415534388</v>
      </c>
      <c r="E44" s="20"/>
      <c r="F44" s="66"/>
      <c r="G44" s="66"/>
    </row>
    <row r="45" spans="1:8" ht="29.25" x14ac:dyDescent="0.25">
      <c r="A45" s="15" t="s">
        <v>45</v>
      </c>
      <c r="B45" s="23">
        <f>B32-B44</f>
        <v>-466752.50000000093</v>
      </c>
      <c r="C45" s="23">
        <f>C32-C44</f>
        <v>-318393.39999999991</v>
      </c>
      <c r="D45" s="16"/>
      <c r="E45" s="11"/>
      <c r="F45" s="67"/>
      <c r="G45" s="67"/>
    </row>
    <row r="46" spans="1:8" ht="12" customHeight="1" x14ac:dyDescent="0.25">
      <c r="A46" s="73" t="s">
        <v>33</v>
      </c>
      <c r="B46" s="74"/>
      <c r="C46" s="74"/>
      <c r="D46" s="75"/>
      <c r="E46" s="38"/>
      <c r="F46" s="39"/>
      <c r="G46" s="9"/>
    </row>
    <row r="47" spans="1:8" ht="9.75" customHeight="1" x14ac:dyDescent="0.25">
      <c r="A47" s="76"/>
      <c r="B47" s="77"/>
      <c r="C47" s="77"/>
      <c r="D47" s="78"/>
      <c r="E47" s="9"/>
      <c r="F47" s="9"/>
    </row>
    <row r="48" spans="1:8" ht="15" customHeight="1" x14ac:dyDescent="0.25">
      <c r="A48" s="15" t="s">
        <v>21</v>
      </c>
      <c r="B48" s="21" t="s">
        <v>44</v>
      </c>
      <c r="C48" s="2"/>
      <c r="D48" s="2"/>
    </row>
    <row r="49" spans="1:4" x14ac:dyDescent="0.25">
      <c r="A49" s="17" t="s">
        <v>22</v>
      </c>
      <c r="B49" s="2"/>
      <c r="C49" s="2"/>
      <c r="D49" s="2"/>
    </row>
    <row r="50" spans="1:4" ht="32.25" customHeight="1" x14ac:dyDescent="0.25">
      <c r="A50" s="17" t="s">
        <v>43</v>
      </c>
      <c r="B50" s="40">
        <v>923876.5</v>
      </c>
      <c r="C50" s="2"/>
      <c r="D50" s="2"/>
    </row>
    <row r="51" spans="1:4" x14ac:dyDescent="0.25">
      <c r="A51" s="17" t="s">
        <v>34</v>
      </c>
      <c r="B51" s="2"/>
      <c r="C51" s="2"/>
      <c r="D51" s="2"/>
    </row>
    <row r="52" spans="1:4" x14ac:dyDescent="0.25">
      <c r="A52" s="15" t="s">
        <v>23</v>
      </c>
      <c r="B52" s="2">
        <f>B49+B50</f>
        <v>923876.5</v>
      </c>
      <c r="C52" s="2"/>
      <c r="D52" s="2"/>
    </row>
    <row r="81" spans="1:4" x14ac:dyDescent="0.25">
      <c r="A81" s="13"/>
      <c r="B81" s="13"/>
      <c r="C81" s="13"/>
      <c r="D81" s="13"/>
    </row>
    <row r="82" spans="1:4" x14ac:dyDescent="0.25">
      <c r="A82" s="13"/>
      <c r="B82" s="13"/>
      <c r="C82" s="13"/>
      <c r="D82" s="13"/>
    </row>
    <row r="83" spans="1:4" x14ac:dyDescent="0.25">
      <c r="A83" s="13"/>
      <c r="B83" s="13"/>
      <c r="C83" s="13"/>
      <c r="D83" s="13"/>
    </row>
    <row r="84" spans="1:4" x14ac:dyDescent="0.25">
      <c r="A84" s="13"/>
      <c r="B84" s="13"/>
      <c r="C84" s="13"/>
      <c r="D84" s="13"/>
    </row>
    <row r="85" spans="1:4" x14ac:dyDescent="0.25">
      <c r="A85" s="13"/>
      <c r="B85" s="13"/>
      <c r="C85" s="13"/>
      <c r="D85" s="13"/>
    </row>
    <row r="86" spans="1:4" x14ac:dyDescent="0.25">
      <c r="A86" s="13"/>
      <c r="B86" s="13"/>
      <c r="C86" s="13"/>
      <c r="D86" s="13"/>
    </row>
    <row r="87" spans="1:4" x14ac:dyDescent="0.25">
      <c r="A87" s="13"/>
      <c r="B87" s="13"/>
      <c r="C87" s="13"/>
      <c r="D87" s="13"/>
    </row>
    <row r="88" spans="1:4" x14ac:dyDescent="0.25">
      <c r="A88" s="13"/>
      <c r="B88" s="13"/>
      <c r="C88" s="13"/>
      <c r="D88" s="13"/>
    </row>
    <row r="89" spans="1:4" x14ac:dyDescent="0.25">
      <c r="A89" s="13"/>
      <c r="B89" s="13"/>
      <c r="C89" s="13"/>
      <c r="D89" s="13"/>
    </row>
    <row r="90" spans="1:4" x14ac:dyDescent="0.25">
      <c r="A90" s="13"/>
      <c r="B90" s="13"/>
      <c r="C90" s="13"/>
      <c r="D90" s="13"/>
    </row>
    <row r="91" spans="1:4" x14ac:dyDescent="0.25">
      <c r="A91" s="13"/>
      <c r="B91" s="13"/>
      <c r="C91" s="13"/>
      <c r="D91" s="13"/>
    </row>
    <row r="92" spans="1:4" x14ac:dyDescent="0.25">
      <c r="A92" s="13"/>
      <c r="B92" s="13"/>
      <c r="C92" s="13"/>
      <c r="D92" s="13"/>
    </row>
    <row r="93" spans="1:4" x14ac:dyDescent="0.25">
      <c r="A93" s="13"/>
      <c r="B93" s="13"/>
      <c r="C93" s="13"/>
      <c r="D93" s="13"/>
    </row>
    <row r="94" spans="1:4" x14ac:dyDescent="0.25">
      <c r="A94" s="13"/>
      <c r="B94" s="13"/>
      <c r="C94" s="13"/>
      <c r="D94" s="13"/>
    </row>
    <row r="95" spans="1:4" x14ac:dyDescent="0.25">
      <c r="A95" s="13"/>
      <c r="B95" s="13"/>
      <c r="C95" s="13"/>
      <c r="D95" s="13"/>
    </row>
    <row r="96" spans="1:4" x14ac:dyDescent="0.25">
      <c r="A96" s="13"/>
      <c r="B96" s="13"/>
      <c r="C96" s="13"/>
      <c r="D96" s="13"/>
    </row>
    <row r="97" spans="1:4" x14ac:dyDescent="0.25">
      <c r="A97" s="13"/>
      <c r="B97" s="13"/>
      <c r="C97" s="13"/>
      <c r="D97" s="13"/>
    </row>
    <row r="98" spans="1:4" x14ac:dyDescent="0.25">
      <c r="A98" s="13"/>
      <c r="B98" s="13"/>
      <c r="C98" s="13"/>
      <c r="D98" s="13"/>
    </row>
    <row r="99" spans="1:4" x14ac:dyDescent="0.25">
      <c r="A99" s="13"/>
      <c r="B99" s="13"/>
      <c r="C99" s="13"/>
      <c r="D99" s="13"/>
    </row>
    <row r="100" spans="1:4" x14ac:dyDescent="0.25">
      <c r="A100" s="13"/>
      <c r="B100" s="13"/>
      <c r="C100" s="13"/>
      <c r="D100" s="13"/>
    </row>
    <row r="101" spans="1:4" x14ac:dyDescent="0.25">
      <c r="A101" s="13"/>
      <c r="B101" s="13"/>
      <c r="C101" s="13"/>
      <c r="D101" s="13"/>
    </row>
    <row r="102" spans="1:4" x14ac:dyDescent="0.25">
      <c r="A102" s="13"/>
      <c r="B102" s="13"/>
      <c r="C102" s="13"/>
      <c r="D102" s="13"/>
    </row>
    <row r="103" spans="1:4" x14ac:dyDescent="0.25">
      <c r="A103" s="13"/>
      <c r="B103" s="13"/>
      <c r="C103" s="13"/>
      <c r="D103" s="13"/>
    </row>
    <row r="104" spans="1:4" x14ac:dyDescent="0.25">
      <c r="A104" s="13"/>
      <c r="B104" s="13"/>
      <c r="C104" s="13"/>
      <c r="D104" s="13"/>
    </row>
    <row r="105" spans="1:4" x14ac:dyDescent="0.25">
      <c r="A105" s="13"/>
      <c r="B105" s="13"/>
      <c r="C105" s="13"/>
      <c r="D105" s="13"/>
    </row>
    <row r="106" spans="1:4" x14ac:dyDescent="0.25">
      <c r="A106" s="13"/>
      <c r="B106" s="13"/>
      <c r="C106" s="13"/>
      <c r="D106" s="13"/>
    </row>
    <row r="107" spans="1:4" x14ac:dyDescent="0.25">
      <c r="A107" s="13"/>
      <c r="B107" s="13"/>
      <c r="C107" s="13"/>
      <c r="D107" s="13"/>
    </row>
    <row r="108" spans="1:4" x14ac:dyDescent="0.25">
      <c r="A108" s="13"/>
      <c r="B108" s="13"/>
      <c r="C108" s="13"/>
      <c r="D108" s="13"/>
    </row>
    <row r="109" spans="1:4" x14ac:dyDescent="0.25">
      <c r="A109" s="13"/>
      <c r="B109" s="13"/>
      <c r="C109" s="13"/>
      <c r="D109" s="13"/>
    </row>
    <row r="110" spans="1:4" x14ac:dyDescent="0.25">
      <c r="A110" s="13"/>
      <c r="B110" s="13"/>
      <c r="C110" s="13"/>
      <c r="D110" s="13"/>
    </row>
    <row r="111" spans="1:4" x14ac:dyDescent="0.25">
      <c r="A111" s="13"/>
      <c r="B111" s="13"/>
      <c r="C111" s="13"/>
      <c r="D111" s="13"/>
    </row>
    <row r="112" spans="1:4" x14ac:dyDescent="0.25">
      <c r="A112" s="13"/>
      <c r="B112" s="13"/>
      <c r="C112" s="13"/>
      <c r="D112" s="13"/>
    </row>
    <row r="113" spans="1:4" x14ac:dyDescent="0.25">
      <c r="A113" s="13"/>
      <c r="B113" s="13"/>
      <c r="C113" s="13"/>
      <c r="D113" s="13"/>
    </row>
    <row r="114" spans="1:4" x14ac:dyDescent="0.25">
      <c r="A114" s="13"/>
      <c r="B114" s="13"/>
      <c r="C114" s="13"/>
      <c r="D114" s="13"/>
    </row>
    <row r="115" spans="1:4" x14ac:dyDescent="0.25">
      <c r="A115" s="13"/>
      <c r="B115" s="13"/>
      <c r="C115" s="13"/>
      <c r="D115" s="13"/>
    </row>
    <row r="116" spans="1:4" x14ac:dyDescent="0.25">
      <c r="A116" s="13"/>
      <c r="B116" s="13"/>
      <c r="C116" s="13"/>
      <c r="D116" s="13"/>
    </row>
    <row r="117" spans="1:4" x14ac:dyDescent="0.25">
      <c r="A117" s="13"/>
      <c r="B117" s="13"/>
      <c r="C117" s="13"/>
      <c r="D117" s="13"/>
    </row>
    <row r="118" spans="1:4" x14ac:dyDescent="0.25">
      <c r="A118" s="13"/>
      <c r="B118" s="13"/>
      <c r="C118" s="13"/>
      <c r="D118" s="13"/>
    </row>
  </sheetData>
  <mergeCells count="4">
    <mergeCell ref="A33:D33"/>
    <mergeCell ref="A46:D47"/>
    <mergeCell ref="A4:D4"/>
    <mergeCell ref="A1:D1"/>
  </mergeCells>
  <pageMargins left="0.7" right="0.7" top="0.28999999999999998" bottom="0.43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01.05.2025</vt:lpstr>
      <vt:lpstr>'на 01.05.2025'!Область_печати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Бешукова</dc:creator>
  <cp:lastModifiedBy>Светецкая О.В.</cp:lastModifiedBy>
  <cp:lastPrinted>2025-05-06T11:11:40Z</cp:lastPrinted>
  <dcterms:created xsi:type="dcterms:W3CDTF">2014-09-16T05:33:49Z</dcterms:created>
  <dcterms:modified xsi:type="dcterms:W3CDTF">2025-06-03T08:41:44Z</dcterms:modified>
</cp:coreProperties>
</file>